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5" windowWidth="12465" windowHeight="12180"/>
  </bookViews>
  <sheets>
    <sheet name="Бюджет" sheetId="1" r:id="rId1"/>
  </sheets>
  <definedNames>
    <definedName name="APPT" localSheetId="0">Бюджет!$A$10</definedName>
    <definedName name="FIO" localSheetId="0">Бюджет!$E$10</definedName>
    <definedName name="LAST_CELL" localSheetId="0">Бюджет!#REF!</definedName>
    <definedName name="SIGN" localSheetId="0">Бюджет!$A$10:$G$10</definedName>
  </definedNames>
  <calcPr calcId="125725"/>
</workbook>
</file>

<file path=xl/calcChain.xml><?xml version="1.0" encoding="utf-8"?>
<calcChain xmlns="http://schemas.openxmlformats.org/spreadsheetml/2006/main">
  <c r="E51" i="1"/>
  <c r="E50"/>
  <c r="E48"/>
  <c r="E44"/>
  <c r="E40"/>
  <c r="E37"/>
  <c r="E31"/>
  <c r="E29"/>
  <c r="E17"/>
  <c r="E14"/>
  <c r="E8"/>
  <c r="E9"/>
  <c r="E10"/>
  <c r="E11"/>
  <c r="E12"/>
  <c r="E13"/>
  <c r="E15"/>
  <c r="E16"/>
  <c r="E18"/>
  <c r="E19"/>
  <c r="E20"/>
  <c r="E21"/>
  <c r="E22"/>
  <c r="E23"/>
  <c r="E24"/>
  <c r="E25"/>
  <c r="E26"/>
  <c r="E27"/>
  <c r="E28"/>
  <c r="E30"/>
  <c r="E32"/>
  <c r="E33"/>
  <c r="E34"/>
  <c r="E35"/>
  <c r="E36"/>
  <c r="E38"/>
  <c r="E39"/>
  <c r="E41"/>
  <c r="E42"/>
  <c r="E43"/>
  <c r="E45"/>
  <c r="E46"/>
  <c r="E47"/>
  <c r="E49"/>
  <c r="E52"/>
  <c r="E53"/>
  <c r="E54"/>
  <c r="E6"/>
  <c r="E7" l="1"/>
</calcChain>
</file>

<file path=xl/sharedStrings.xml><?xml version="1.0" encoding="utf-8"?>
<sst xmlns="http://schemas.openxmlformats.org/spreadsheetml/2006/main" count="104" uniqueCount="102">
  <si>
    <t>тыс. руб.</t>
  </si>
  <si>
    <t>Итого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</si>
  <si>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</si>
  <si>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</si>
  <si>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</si>
  <si>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</si>
  <si>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</si>
  <si>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</si>
  <si>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</si>
  <si>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</si>
  <si>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</si>
  <si>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</si>
  <si>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</si>
  <si>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</si>
  <si>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</si>
  <si>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</si>
  <si>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</si>
  <si>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</si>
  <si>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</si>
  <si>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</si>
  <si>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</si>
  <si>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</si>
  <si>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
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</si>
  <si>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</si>
  <si>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</si>
  <si>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</si>
  <si>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</si>
  <si>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</si>
  <si>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</si>
  <si>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</si>
  <si>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</si>
  <si>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</si>
  <si>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</si>
  <si>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</si>
  <si>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</si>
  <si>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</si>
  <si>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</si>
  <si>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</si>
  <si>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</si>
  <si>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</si>
  <si>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</si>
  <si>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</si>
  <si>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</si>
  <si>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</si>
  <si>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</si>
  <si>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</si>
  <si>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</si>
  <si>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</si>
  <si>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</si>
  <si>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</si>
  <si>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</si>
  <si>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</si>
  <si>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</si>
  <si>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</si>
  <si>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</si>
  <si>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</si>
  <si>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</si>
  <si>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</si>
  <si>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</si>
  <si>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</si>
  <si>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</si>
  <si>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</si>
  <si>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</si>
  <si>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</si>
  <si>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</si>
  <si>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</si>
  <si>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</si>
  <si>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</si>
  <si>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</si>
  <si>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</si>
  <si>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</si>
  <si>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</si>
  <si>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</si>
  <si>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</si>
  <si>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</si>
  <si>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</si>
  <si>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</si>
  <si>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</si>
  <si>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</si>
  <si>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</si>
  <si>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</si>
  <si>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% исполнения</t>
  </si>
  <si>
    <t>Бюджетные ассигнования по сводной бюджетной росписи</t>
  </si>
  <si>
    <t>Кассовое исполнение</t>
  </si>
  <si>
    <t>Наименование показателей</t>
  </si>
  <si>
    <t>0100</t>
  </si>
  <si>
    <t>РзПр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</si>
  <si>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</si>
  <si>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</si>
  <si>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</si>
  <si>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</si>
  <si>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</si>
  <si>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</si>
  <si>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</si>
  <si>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</si>
  <si>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</si>
  <si>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1400</t>
  </si>
  <si>
    <t>1300</t>
  </si>
  <si>
    <t>1301</t>
  </si>
  <si>
    <t>Обслуживание государственного и муниципального долга</t>
  </si>
  <si>
    <t>Обслуживание государственноговнутреннего и муниципального долга</t>
  </si>
  <si>
    <t>Исполнение расходов бюджета муниципального образования "Первомайский район" в разрезе разделов, подразделов классификации расходов бюджетов за 9 месяцев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</si>
</sst>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</font>
    <font>
      <sz val="8.5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2" fillId="0" borderId="0" xfId="0" applyFont="1"/>
    <xf numFmtId="0" fontId="3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/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3" fillId="0" borderId="0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4"/>
  <sheetViews>
    <sheetView showGridLines="0" tabSelected="1" workbookViewId="0">
      <selection activeCell="D6" sqref="D6"/>
    </sheetView>
  </sheetViews>
  <sheetFormatPr defaultRowHeight="12.75" customHeight="1" outlineLevelRow="2"/>
  <cols>
    <col min="1" max="1" width="30.7109375" style="8" customWidth="1"/>
    <col min="2" max="2" width="10.28515625" style="8" customWidth="1"/>
    <col min="3" max="4" width="15.42578125" style="8" customWidth="1"/>
    <col min="5" max="5" width="11.5703125" style="21" customWidth="1"/>
    <col min="6" max="6" width="13.140625" customWidth="1"/>
    <col min="7" max="9" width="9.140625" customWidth="1"/>
  </cols>
  <sheetData>
    <row r="1" spans="1:9">
      <c r="A1" s="22"/>
      <c r="B1" s="23"/>
      <c r="C1" s="23"/>
      <c r="D1" s="23"/>
      <c r="E1" s="23"/>
      <c r="F1" s="23"/>
      <c r="G1" s="23"/>
      <c r="H1" s="2"/>
      <c r="I1" s="2"/>
    </row>
    <row r="2" spans="1:9" ht="54.6" customHeight="1">
      <c r="A2" s="24" t="s">
        <v>101</v>
      </c>
      <c r="B2" s="24"/>
      <c r="C2" s="24"/>
      <c r="D2" s="24"/>
      <c r="E2" s="24"/>
      <c r="F2" s="7"/>
    </row>
    <row r="3" spans="1:9">
      <c r="A3" s="22"/>
      <c r="B3" s="23"/>
      <c r="C3" s="23"/>
      <c r="D3" s="23"/>
      <c r="E3" s="23"/>
      <c r="F3" s="23"/>
    </row>
    <row r="4" spans="1:9">
      <c r="B4" s="5"/>
      <c r="C4" s="5"/>
      <c r="D4" s="5"/>
      <c r="E4" s="17" t="s">
        <v>0</v>
      </c>
      <c r="F4" s="3"/>
      <c r="G4" s="3"/>
      <c r="H4" s="1"/>
      <c r="I4" s="1"/>
    </row>
    <row r="5" spans="1:9" ht="63.75">
      <c r="A5" s="6" t="s">
        <v>84</v>
      </c>
      <c r="B5" s="6" t="s">
        <v>86</v>
      </c>
      <c r="C5" s="6" t="s">
        <v>82</v>
      </c>
      <c r="D5" s="6" t="s">
        <v>83</v>
      </c>
      <c r="E5" s="18" t="s">
        <v>81</v>
      </c>
    </row>
    <row r="6" spans="1:9">
      <c r="A6" s="9" t="s">
        <v>1</v>
      </c>
      <c r="B6" s="10"/>
      <c r="C6" s="11">
        <v>1136498.2</v>
      </c>
      <c r="D6" s="11">
        <v>745201.4</v>
      </c>
      <c r="E6" s="19">
        <f>D6/C6*100</f>
        <v>65.569958667774401</v>
      </c>
    </row>
    <row r="7" spans="1:9">
      <c r="A7" s="12" t="s">
        <v>2</v>
      </c>
      <c r="B7" s="13" t="s">
        <v>85</v>
      </c>
      <c r="C7" s="16">
        <v>100688.7</v>
      </c>
      <c r="D7" s="16">
        <v>43726.3</v>
      </c>
      <c r="E7" s="19">
        <f t="shared" ref="E7:E54" si="0">D7/C7*100</f>
        <v>43.427216758186376</v>
      </c>
    </row>
    <row r="8" spans="1:9" ht="51" outlineLevel="1">
      <c r="A8" s="15" t="s">
        <v>3</v>
      </c>
      <c r="B8" s="6" t="s">
        <v>4</v>
      </c>
      <c r="C8" s="14">
        <v>1901.5</v>
      </c>
      <c r="D8" s="14">
        <v>1402.2</v>
      </c>
      <c r="E8" s="20">
        <f>D8/C8*100</f>
        <v>73.741782803050228</v>
      </c>
    </row>
    <row r="9" spans="1:9" ht="76.5" outlineLevel="1">
      <c r="A9" s="15" t="s">
        <v>5</v>
      </c>
      <c r="B9" s="6" t="s">
        <v>6</v>
      </c>
      <c r="C9" s="14">
        <v>1266</v>
      </c>
      <c r="D9" s="14">
        <v>942</v>
      </c>
      <c r="E9" s="20">
        <f t="shared" si="0"/>
        <v>74.407582938388629</v>
      </c>
    </row>
    <row r="10" spans="1:9" ht="76.5" outlineLevel="1">
      <c r="A10" s="15" t="s">
        <v>7</v>
      </c>
      <c r="B10" s="6" t="s">
        <v>8</v>
      </c>
      <c r="C10" s="14">
        <v>34947.9</v>
      </c>
      <c r="D10" s="14">
        <v>24665.1</v>
      </c>
      <c r="E10" s="20">
        <f t="shared" si="0"/>
        <v>70.576772853304476</v>
      </c>
    </row>
    <row r="11" spans="1:9" outlineLevel="2">
      <c r="A11" s="15" t="s">
        <v>9</v>
      </c>
      <c r="B11" s="6" t="s">
        <v>10</v>
      </c>
      <c r="C11" s="14">
        <v>18</v>
      </c>
      <c r="D11" s="14">
        <v>0</v>
      </c>
      <c r="E11" s="20">
        <f t="shared" si="0"/>
        <v>0</v>
      </c>
    </row>
    <row r="12" spans="1:9" ht="63.75" outlineLevel="1">
      <c r="A12" s="15" t="s">
        <v>11</v>
      </c>
      <c r="B12" s="6" t="s">
        <v>12</v>
      </c>
      <c r="C12" s="14">
        <v>10267</v>
      </c>
      <c r="D12" s="14">
        <v>7103.3</v>
      </c>
      <c r="E12" s="20">
        <f t="shared" si="0"/>
        <v>69.185740722703812</v>
      </c>
    </row>
    <row r="13" spans="1:9" outlineLevel="1">
      <c r="A13" s="15" t="s">
        <v>13</v>
      </c>
      <c r="B13" s="6" t="s">
        <v>14</v>
      </c>
      <c r="C13" s="14">
        <v>315</v>
      </c>
      <c r="D13" s="14">
        <v>0</v>
      </c>
      <c r="E13" s="20">
        <f t="shared" si="0"/>
        <v>0</v>
      </c>
    </row>
    <row r="14" spans="1:9" ht="25.5" outlineLevel="1">
      <c r="A14" s="15" t="s">
        <v>15</v>
      </c>
      <c r="B14" s="6" t="s">
        <v>16</v>
      </c>
      <c r="C14" s="14">
        <v>51973.3</v>
      </c>
      <c r="D14" s="14">
        <v>9613.7000000000007</v>
      </c>
      <c r="E14" s="20">
        <f t="shared" si="0"/>
        <v>18.497382309762898</v>
      </c>
    </row>
    <row r="15" spans="1:9" s="4" customFormat="1">
      <c r="A15" s="12" t="s">
        <v>17</v>
      </c>
      <c r="B15" s="13" t="s">
        <v>87</v>
      </c>
      <c r="C15" s="16">
        <v>2308</v>
      </c>
      <c r="D15" s="16">
        <v>1543.5</v>
      </c>
      <c r="E15" s="19">
        <f t="shared" si="0"/>
        <v>66.87608318890814</v>
      </c>
    </row>
    <row r="16" spans="1:9" ht="25.5" outlineLevel="1">
      <c r="A16" s="15" t="s">
        <v>18</v>
      </c>
      <c r="B16" s="6" t="s">
        <v>19</v>
      </c>
      <c r="C16" s="14">
        <v>2098</v>
      </c>
      <c r="D16" s="14">
        <v>1542</v>
      </c>
      <c r="E16" s="20">
        <f t="shared" si="0"/>
        <v>73.498570066730224</v>
      </c>
    </row>
    <row r="17" spans="1:5" ht="25.5" outlineLevel="1">
      <c r="A17" s="15" t="s">
        <v>20</v>
      </c>
      <c r="B17" s="6" t="s">
        <v>21</v>
      </c>
      <c r="C17" s="14">
        <v>210</v>
      </c>
      <c r="D17" s="14">
        <v>1.5</v>
      </c>
      <c r="E17" s="20">
        <f t="shared" si="0"/>
        <v>0.7142857142857143</v>
      </c>
    </row>
    <row r="18" spans="1:5" s="4" customFormat="1" ht="76.5">
      <c r="A18" s="12" t="s">
        <v>22</v>
      </c>
      <c r="B18" s="13" t="s">
        <v>88</v>
      </c>
      <c r="C18" s="16">
        <v>805.4</v>
      </c>
      <c r="D18" s="16">
        <v>450.4</v>
      </c>
      <c r="E18" s="19">
        <f t="shared" si="0"/>
        <v>55.922522969952816</v>
      </c>
    </row>
    <row r="19" spans="1:5" ht="38.25" outlineLevel="1">
      <c r="A19" s="15" t="s">
        <v>23</v>
      </c>
      <c r="B19" s="6" t="s">
        <v>24</v>
      </c>
      <c r="C19" s="14">
        <v>80</v>
      </c>
      <c r="D19" s="14">
        <v>63.2</v>
      </c>
      <c r="E19" s="20">
        <f t="shared" si="0"/>
        <v>79</v>
      </c>
    </row>
    <row r="20" spans="1:5" s="4" customFormat="1">
      <c r="A20" s="12" t="s">
        <v>25</v>
      </c>
      <c r="B20" s="13" t="s">
        <v>89</v>
      </c>
      <c r="C20" s="14">
        <v>725.4</v>
      </c>
      <c r="D20" s="14">
        <v>387.3</v>
      </c>
      <c r="E20" s="19">
        <f t="shared" si="0"/>
        <v>53.391232423490486</v>
      </c>
    </row>
    <row r="21" spans="1:5" outlineLevel="1">
      <c r="A21" s="15" t="s">
        <v>26</v>
      </c>
      <c r="B21" s="6" t="s">
        <v>27</v>
      </c>
      <c r="C21" s="16">
        <v>79688.899999999994</v>
      </c>
      <c r="D21" s="16">
        <v>48399.3</v>
      </c>
      <c r="E21" s="20">
        <f t="shared" si="0"/>
        <v>60.735309434563668</v>
      </c>
    </row>
    <row r="22" spans="1:5" outlineLevel="1">
      <c r="A22" s="15" t="s">
        <v>28</v>
      </c>
      <c r="B22" s="6" t="s">
        <v>29</v>
      </c>
      <c r="C22" s="14">
        <v>185.8</v>
      </c>
      <c r="D22" s="14">
        <v>117.6</v>
      </c>
      <c r="E22" s="20">
        <f t="shared" si="0"/>
        <v>63.293864370290635</v>
      </c>
    </row>
    <row r="23" spans="1:5" outlineLevel="1">
      <c r="A23" s="15" t="s">
        <v>30</v>
      </c>
      <c r="B23" s="6" t="s">
        <v>31</v>
      </c>
      <c r="C23" s="14">
        <v>44433.2</v>
      </c>
      <c r="D23" s="14">
        <v>26411.7</v>
      </c>
      <c r="E23" s="20">
        <f t="shared" si="0"/>
        <v>59.441363665007252</v>
      </c>
    </row>
    <row r="24" spans="1:5" ht="25.5" outlineLevel="1">
      <c r="A24" s="15" t="s">
        <v>32</v>
      </c>
      <c r="B24" s="6" t="s">
        <v>33</v>
      </c>
      <c r="C24" s="14">
        <v>2709.5</v>
      </c>
      <c r="D24" s="14">
        <v>2130.3000000000002</v>
      </c>
      <c r="E24" s="20">
        <f t="shared" si="0"/>
        <v>78.62336224395645</v>
      </c>
    </row>
    <row r="25" spans="1:5" ht="25.5" outlineLevel="1">
      <c r="A25" s="15" t="s">
        <v>34</v>
      </c>
      <c r="B25" s="6" t="s">
        <v>35</v>
      </c>
      <c r="C25" s="14">
        <v>28470.3</v>
      </c>
      <c r="D25" s="14">
        <v>18474.900000000001</v>
      </c>
      <c r="E25" s="20">
        <f t="shared" si="0"/>
        <v>64.89183464873922</v>
      </c>
    </row>
    <row r="26" spans="1:5" s="4" customFormat="1">
      <c r="A26" s="12" t="s">
        <v>36</v>
      </c>
      <c r="B26" s="13" t="s">
        <v>90</v>
      </c>
      <c r="C26" s="14">
        <v>3890.1</v>
      </c>
      <c r="D26" s="14">
        <v>1264.9000000000001</v>
      </c>
      <c r="E26" s="19">
        <f t="shared" si="0"/>
        <v>32.515873627927306</v>
      </c>
    </row>
    <row r="27" spans="1:5" outlineLevel="2">
      <c r="A27" s="15" t="s">
        <v>37</v>
      </c>
      <c r="B27" s="6" t="s">
        <v>38</v>
      </c>
      <c r="C27" s="16">
        <v>92857.9</v>
      </c>
      <c r="D27" s="16">
        <v>36592.800000000003</v>
      </c>
      <c r="E27" s="20">
        <f t="shared" si="0"/>
        <v>39.407309448092199</v>
      </c>
    </row>
    <row r="28" spans="1:5" outlineLevel="2">
      <c r="A28" s="15" t="s">
        <v>39</v>
      </c>
      <c r="B28" s="6" t="s">
        <v>40</v>
      </c>
      <c r="C28" s="14">
        <v>8685.4</v>
      </c>
      <c r="D28" s="14">
        <v>0</v>
      </c>
      <c r="E28" s="20">
        <f t="shared" si="0"/>
        <v>0</v>
      </c>
    </row>
    <row r="29" spans="1:5" outlineLevel="2">
      <c r="A29" s="15" t="s">
        <v>41</v>
      </c>
      <c r="B29" s="6" t="s">
        <v>42</v>
      </c>
      <c r="C29" s="14">
        <v>68569</v>
      </c>
      <c r="D29" s="14">
        <v>33915.699999999997</v>
      </c>
      <c r="E29" s="20">
        <f t="shared" si="0"/>
        <v>49.462147617728128</v>
      </c>
    </row>
    <row r="30" spans="1:5" s="4" customFormat="1">
      <c r="A30" s="12" t="s">
        <v>43</v>
      </c>
      <c r="B30" s="13" t="s">
        <v>91</v>
      </c>
      <c r="C30" s="14">
        <v>15603.5</v>
      </c>
      <c r="D30" s="14">
        <v>2677</v>
      </c>
      <c r="E30" s="19">
        <f t="shared" si="0"/>
        <v>17.156407216329669</v>
      </c>
    </row>
    <row r="31" spans="1:5" ht="25.5" outlineLevel="1">
      <c r="A31" s="15" t="s">
        <v>44</v>
      </c>
      <c r="B31" s="6" t="s">
        <v>45</v>
      </c>
      <c r="C31" s="16">
        <v>2911</v>
      </c>
      <c r="D31" s="16">
        <v>0</v>
      </c>
      <c r="E31" s="20">
        <f t="shared" si="0"/>
        <v>0</v>
      </c>
    </row>
    <row r="32" spans="1:5" ht="25.5" outlineLevel="2">
      <c r="A32" s="15" t="s">
        <v>44</v>
      </c>
      <c r="B32" s="6" t="s">
        <v>45</v>
      </c>
      <c r="C32" s="14">
        <v>2911</v>
      </c>
      <c r="D32" s="14">
        <v>0</v>
      </c>
      <c r="E32" s="20">
        <f t="shared" si="0"/>
        <v>0</v>
      </c>
    </row>
    <row r="33" spans="1:5" s="4" customFormat="1">
      <c r="A33" s="12" t="s">
        <v>46</v>
      </c>
      <c r="B33" s="13" t="s">
        <v>92</v>
      </c>
      <c r="C33" s="16">
        <v>664477.69999999995</v>
      </c>
      <c r="D33" s="16">
        <v>485769.5</v>
      </c>
      <c r="E33" s="19">
        <f t="shared" si="0"/>
        <v>73.105463132923802</v>
      </c>
    </row>
    <row r="34" spans="1:5" outlineLevel="2">
      <c r="A34" s="15" t="s">
        <v>47</v>
      </c>
      <c r="B34" s="6" t="s">
        <v>48</v>
      </c>
      <c r="C34" s="14">
        <v>115270.1</v>
      </c>
      <c r="D34" s="14">
        <v>85640.7</v>
      </c>
      <c r="E34" s="20">
        <f t="shared" si="0"/>
        <v>74.295675981889488</v>
      </c>
    </row>
    <row r="35" spans="1:5" outlineLevel="2">
      <c r="A35" s="15" t="s">
        <v>49</v>
      </c>
      <c r="B35" s="6" t="s">
        <v>50</v>
      </c>
      <c r="C35" s="14">
        <v>477982.7</v>
      </c>
      <c r="D35" s="14">
        <v>346112.6</v>
      </c>
      <c r="E35" s="20">
        <f t="shared" si="0"/>
        <v>72.411114460837183</v>
      </c>
    </row>
    <row r="36" spans="1:5" outlineLevel="2">
      <c r="A36" s="15" t="s">
        <v>51</v>
      </c>
      <c r="B36" s="6" t="s">
        <v>52</v>
      </c>
      <c r="C36" s="14">
        <v>57481.4</v>
      </c>
      <c r="D36" s="14">
        <v>44277</v>
      </c>
      <c r="E36" s="20">
        <f t="shared" si="0"/>
        <v>77.028395272209792</v>
      </c>
    </row>
    <row r="37" spans="1:5" outlineLevel="2">
      <c r="A37" s="15" t="s">
        <v>53</v>
      </c>
      <c r="B37" s="6" t="s">
        <v>54</v>
      </c>
      <c r="C37" s="14">
        <v>132.19999999999999</v>
      </c>
      <c r="D37" s="14">
        <v>85.9</v>
      </c>
      <c r="E37" s="20">
        <f t="shared" si="0"/>
        <v>64.977307110438744</v>
      </c>
    </row>
    <row r="38" spans="1:5" ht="25.5" outlineLevel="2">
      <c r="A38" s="15" t="s">
        <v>55</v>
      </c>
      <c r="B38" s="6" t="s">
        <v>56</v>
      </c>
      <c r="C38" s="14">
        <v>13611.3</v>
      </c>
      <c r="D38" s="14">
        <v>9653.2000000000007</v>
      </c>
      <c r="E38" s="20">
        <f t="shared" si="0"/>
        <v>70.920485185103558</v>
      </c>
    </row>
    <row r="39" spans="1:5" s="4" customFormat="1">
      <c r="A39" s="12" t="s">
        <v>57</v>
      </c>
      <c r="B39" s="13" t="s">
        <v>93</v>
      </c>
      <c r="C39" s="16">
        <v>112561.9</v>
      </c>
      <c r="D39" s="16">
        <v>80222.100000000006</v>
      </c>
      <c r="E39" s="19">
        <f t="shared" si="0"/>
        <v>71.269319370053282</v>
      </c>
    </row>
    <row r="40" spans="1:5" outlineLevel="2">
      <c r="A40" s="15" t="s">
        <v>58</v>
      </c>
      <c r="B40" s="6" t="s">
        <v>59</v>
      </c>
      <c r="C40" s="14">
        <v>108773</v>
      </c>
      <c r="D40" s="14">
        <v>77400.2</v>
      </c>
      <c r="E40" s="20">
        <f t="shared" si="0"/>
        <v>71.157548288637813</v>
      </c>
    </row>
    <row r="41" spans="1:5" ht="25.5" outlineLevel="2">
      <c r="A41" s="15" t="s">
        <v>60</v>
      </c>
      <c r="B41" s="6" t="s">
        <v>61</v>
      </c>
      <c r="C41" s="14">
        <v>3788.9</v>
      </c>
      <c r="D41" s="14">
        <v>2821.9</v>
      </c>
      <c r="E41" s="20">
        <f t="shared" si="0"/>
        <v>74.478080709440732</v>
      </c>
    </row>
    <row r="42" spans="1:5" s="4" customFormat="1">
      <c r="A42" s="12" t="s">
        <v>62</v>
      </c>
      <c r="B42" s="13" t="s">
        <v>94</v>
      </c>
      <c r="C42" s="16">
        <v>28299.9</v>
      </c>
      <c r="D42" s="16">
        <v>17593</v>
      </c>
      <c r="E42" s="19">
        <f t="shared" si="0"/>
        <v>62.166297407411328</v>
      </c>
    </row>
    <row r="43" spans="1:5" outlineLevel="2">
      <c r="A43" s="15" t="s">
        <v>63</v>
      </c>
      <c r="B43" s="6" t="s">
        <v>64</v>
      </c>
      <c r="C43" s="14">
        <v>4332.2</v>
      </c>
      <c r="D43" s="14">
        <v>4228.6000000000004</v>
      </c>
      <c r="E43" s="20">
        <f t="shared" si="0"/>
        <v>97.60860532754721</v>
      </c>
    </row>
    <row r="44" spans="1:5" outlineLevel="2">
      <c r="A44" s="15" t="s">
        <v>65</v>
      </c>
      <c r="B44" s="6" t="s">
        <v>66</v>
      </c>
      <c r="C44" s="14">
        <v>23023.3</v>
      </c>
      <c r="D44" s="14">
        <v>12782.7</v>
      </c>
      <c r="E44" s="20">
        <f t="shared" si="0"/>
        <v>55.520711626917084</v>
      </c>
    </row>
    <row r="45" spans="1:5" ht="25.5" outlineLevel="2">
      <c r="A45" s="15" t="s">
        <v>67</v>
      </c>
      <c r="B45" s="6" t="s">
        <v>68</v>
      </c>
      <c r="C45" s="14">
        <v>944.5</v>
      </c>
      <c r="D45" s="14">
        <v>581.70000000000005</v>
      </c>
      <c r="E45" s="20">
        <f t="shared" si="0"/>
        <v>61.58814187400742</v>
      </c>
    </row>
    <row r="46" spans="1:5" s="4" customFormat="1">
      <c r="A46" s="12" t="s">
        <v>69</v>
      </c>
      <c r="B46" s="13" t="s">
        <v>95</v>
      </c>
      <c r="C46" s="16">
        <v>21706.400000000001</v>
      </c>
      <c r="D46" s="16">
        <v>7639.9</v>
      </c>
      <c r="E46" s="19">
        <f t="shared" si="0"/>
        <v>35.196531898426265</v>
      </c>
    </row>
    <row r="47" spans="1:5" outlineLevel="2">
      <c r="A47" s="15" t="s">
        <v>70</v>
      </c>
      <c r="B47" s="6" t="s">
        <v>71</v>
      </c>
      <c r="C47" s="14">
        <v>15966.5</v>
      </c>
      <c r="D47" s="14">
        <v>3450</v>
      </c>
      <c r="E47" s="20">
        <f t="shared" si="0"/>
        <v>21.607741208154575</v>
      </c>
    </row>
    <row r="48" spans="1:5" outlineLevel="2">
      <c r="A48" s="15" t="s">
        <v>72</v>
      </c>
      <c r="B48" s="6" t="s">
        <v>73</v>
      </c>
      <c r="C48" s="14">
        <v>751</v>
      </c>
      <c r="D48" s="14">
        <v>751</v>
      </c>
      <c r="E48" s="20">
        <f t="shared" si="0"/>
        <v>100</v>
      </c>
    </row>
    <row r="49" spans="1:5" outlineLevel="2">
      <c r="A49" s="15" t="s">
        <v>74</v>
      </c>
      <c r="B49" s="6" t="s">
        <v>75</v>
      </c>
      <c r="C49" s="14">
        <v>4988.8999999999996</v>
      </c>
      <c r="D49" s="14">
        <v>3438.9</v>
      </c>
      <c r="E49" s="20">
        <f t="shared" si="0"/>
        <v>68.931026879672885</v>
      </c>
    </row>
    <row r="50" spans="1:5" s="4" customFormat="1" ht="25.5" outlineLevel="2">
      <c r="A50" s="12" t="s">
        <v>99</v>
      </c>
      <c r="B50" s="13" t="s">
        <v>97</v>
      </c>
      <c r="C50" s="16">
        <v>647.29999999999995</v>
      </c>
      <c r="D50" s="16">
        <v>557.1</v>
      </c>
      <c r="E50" s="19">
        <f>D50/C50*100</f>
        <v>86.065193882280255</v>
      </c>
    </row>
    <row r="51" spans="1:5" ht="38.25" outlineLevel="2">
      <c r="A51" s="15" t="s">
        <v>100</v>
      </c>
      <c r="B51" s="6" t="s">
        <v>98</v>
      </c>
      <c r="C51" s="14">
        <v>647.29999999999995</v>
      </c>
      <c r="D51" s="14">
        <v>557.1</v>
      </c>
      <c r="E51" s="20">
        <f>D51/C51*100</f>
        <v>86.065193882280255</v>
      </c>
    </row>
    <row r="52" spans="1:5" s="4" customFormat="1" ht="51">
      <c r="A52" s="12" t="s">
        <v>76</v>
      </c>
      <c r="B52" s="13" t="s">
        <v>96</v>
      </c>
      <c r="C52" s="16">
        <v>29545.1</v>
      </c>
      <c r="D52" s="16">
        <v>22707.5</v>
      </c>
      <c r="E52" s="19">
        <f t="shared" si="0"/>
        <v>76.85707613106743</v>
      </c>
    </row>
    <row r="53" spans="1:5" ht="51" outlineLevel="2">
      <c r="A53" s="15" t="s">
        <v>77</v>
      </c>
      <c r="B53" s="6" t="s">
        <v>78</v>
      </c>
      <c r="C53" s="14">
        <v>22461.5</v>
      </c>
      <c r="D53" s="14">
        <v>16846.2</v>
      </c>
      <c r="E53" s="20">
        <f t="shared" si="0"/>
        <v>75.000333904681355</v>
      </c>
    </row>
    <row r="54" spans="1:5" ht="25.5" outlineLevel="2">
      <c r="A54" s="15" t="s">
        <v>79</v>
      </c>
      <c r="B54" s="6" t="s">
        <v>80</v>
      </c>
      <c r="C54" s="14">
        <v>7083.6</v>
      </c>
      <c r="D54" s="14">
        <v>5861.3</v>
      </c>
      <c r="E54" s="20">
        <f t="shared" si="0"/>
        <v>82.744649613191029</v>
      </c>
    </row>
  </sheetData>
  <mergeCells count="3">
    <mergeCell ref="A1:G1"/>
    <mergeCell ref="A3:F3"/>
    <mergeCell ref="A2:E2"/>
  </mergeCells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</dc:creator>
  <dc:description>POI HSSF rep:2.56.0.37</dc:description>
  <cp:lastModifiedBy>Пользователь Windows</cp:lastModifiedBy>
  <cp:lastPrinted>2023-11-20T08:43:00Z</cp:lastPrinted>
  <dcterms:created xsi:type="dcterms:W3CDTF">2023-11-20T08:43:51Z</dcterms:created>
  <dcterms:modified xsi:type="dcterms:W3CDTF">2024-11-25T02:23:01Z</dcterms:modified>
</cp:coreProperties>
</file>