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680" yWindow="-90" windowWidth="15030" windowHeight="12855"/>
  </bookViews>
  <sheets>
    <sheet name="Бюджет" sheetId="1" r:id="rId1"/>
  </sheets>
  <definedNames>
    <definedName name="_xlnm._FilterDatabase" localSheetId="0" hidden="1">Бюджет!$A$4:$D$55</definedName>
    <definedName name="APPT" localSheetId="0">Бюджет!$A$13</definedName>
    <definedName name="FIO" localSheetId="0">Бюджет!$E$13</definedName>
    <definedName name="LAST_CELL" localSheetId="0">Бюджет!#REF!</definedName>
    <definedName name="SIGN" localSheetId="0">Бюджет!$A$13:$G$14</definedName>
  </definedNames>
  <calcPr calcId="125725"/>
</workbook>
</file>

<file path=xl/calcChain.xml><?xml version="1.0" encoding="utf-8"?>
<calcChain xmlns="http://schemas.openxmlformats.org/spreadsheetml/2006/main">
  <c r="E8" i="1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7"/>
</calcChain>
</file>

<file path=xl/sharedStrings.xml><?xml version="1.0" encoding="utf-8"?>
<sst xmlns="http://schemas.openxmlformats.org/spreadsheetml/2006/main" count="109" uniqueCount="109">
  <si>
    <t>тыс. руб.</t>
  </si>
  <si>
    <t>Итого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</si>
  <si>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</si>
  <si>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</si>
  <si>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</si>
  <si>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</si>
  <si>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</si>
  <si>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</si>
  <si>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</si>
  <si>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</si>
  <si>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</si>
  <si>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</si>
  <si>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</si>
  <si>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</si>
  <si>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</si>
  <si>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</si>
  <si>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</si>
  <si>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</si>
  <si>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</si>
  <si>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</si>
  <si>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</si>
  <si>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</si>
  <si>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</si>
  <si>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</si>
  <si>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</si>
  <si>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</si>
  <si>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</si>
  <si>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</si>
  <si>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</si>
  <si>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</si>
  <si>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</si>
  <si>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</si>
  <si>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</si>
  <si>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</si>
  <si>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</si>
  <si>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</si>
  <si>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</si>
  <si>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</si>
  <si>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</si>
  <si>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</si>
  <si>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</si>
  <si>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</si>
  <si>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</si>
  <si>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</si>
  <si>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</si>
  <si>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</si>
  <si>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</si>
  <si>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</si>
  <si>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</si>
  <si>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</si>
  <si>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</si>
  <si>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</si>
  <si>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</si>
  <si>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</si>
  <si>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</si>
  <si>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</si>
  <si>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</si>
  <si>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</si>
  <si>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</si>
  <si>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</si>
  <si>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</si>
  <si>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</si>
  <si>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</si>
  <si>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</si>
  <si>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</si>
  <si>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</si>
  <si>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</si>
  <si>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</si>
  <si>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</si>
  <si>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Обслуживание государственного (муниципального) внутреннего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</si>
  <si>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</si>
  <si>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</si>
  <si>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</si>
  <si>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Прочие межбюджетные трансферты общего характера</t>
  </si>
  <si>
    <t>1403</t>
  </si>
  <si>
    <t>0100</t>
  </si>
  <si>
    <t>0200</t>
  </si>
  <si>
    <t>0300</t>
  </si>
  <si>
    <t>0400</t>
  </si>
  <si>
    <t>0500</t>
  </si>
  <si>
    <t>0600</t>
  </si>
  <si>
    <t>0700</t>
  </si>
  <si>
    <t>0800</t>
  </si>
  <si>
    <t>1000</t>
  </si>
  <si>
    <t>1100</t>
  </si>
  <si>
    <t>1300</t>
  </si>
  <si>
    <t>1400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</si>
  <si>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</si>
  <si>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</si>
  <si>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</si>
  <si>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</si>
  <si>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 - коммунальное хозяйство</t>
  </si>
  <si>
    <t>Охрана окружающей среды</t>
  </si>
  <si>
    <t>Образование</t>
  </si>
  <si>
    <t>Культура, кинематография</t>
  </si>
  <si>
    <t>Физическая культура и спорт</t>
  </si>
  <si>
    <t>Обслуживание государственного (муниципальнного) долга</t>
  </si>
  <si>
    <t>Межбюджетные трансферты общего характера бюджетам бюджетной системы Российской Федерации</t>
  </si>
  <si>
    <t>1</t>
  </si>
  <si>
    <t>2</t>
  </si>
  <si>
    <t>3</t>
  </si>
  <si>
    <t>4</t>
  </si>
  <si>
    <t>5</t>
  </si>
  <si>
    <t>Наименование</t>
  </si>
  <si>
    <t>РзПр</t>
  </si>
  <si>
    <t xml:space="preserve">Сумма         </t>
  </si>
  <si>
    <t xml:space="preserve">Исполнение          </t>
  </si>
  <si>
    <t xml:space="preserve">%          исполнения         </t>
  </si>
  <si>
    <t>Исполнение расходов бюджета муниципального образования "Первомайский район" в разрезе разделов, подразделов классификации расходов бюджетов за 2025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</si>
</sst>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8.5"/>
      <name val="MS Sans Serif"/>
    </font>
    <font>
      <b/>
      <sz val="11"/>
      <name val="Times New Roman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0" fontId="3" fillId="0" borderId="0" xfId="0" applyFont="1"/>
    <xf numFmtId="49" fontId="4" fillId="0" borderId="1" xfId="0" applyNumberFormat="1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164" fontId="5" fillId="0" borderId="0" xfId="0" applyNumberFormat="1" applyFont="1"/>
    <xf numFmtId="164" fontId="5" fillId="0" borderId="0" xfId="0" applyNumberFormat="1" applyFont="1" applyAlignment="1">
      <alignment vertical="center"/>
    </xf>
    <xf numFmtId="0" fontId="5" fillId="0" borderId="0" xfId="0" applyFont="1" applyBorder="1" applyAlignment="1" applyProtection="1">
      <alignment horizontal="center" vertical="center"/>
    </xf>
    <xf numFmtId="164" fontId="5" fillId="0" borderId="0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/>
    </xf>
    <xf numFmtId="164" fontId="5" fillId="0" borderId="0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center" wrapText="1"/>
    </xf>
    <xf numFmtId="164" fontId="5" fillId="0" borderId="0" xfId="0" applyNumberFormat="1" applyFont="1" applyBorder="1" applyAlignment="1" applyProtection="1">
      <alignment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right"/>
    </xf>
    <xf numFmtId="164" fontId="4" fillId="0" borderId="1" xfId="0" applyNumberFormat="1" applyFont="1" applyBorder="1" applyAlignment="1" applyProtection="1">
      <alignment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164" fontId="5" fillId="0" borderId="1" xfId="0" applyNumberFormat="1" applyFont="1" applyBorder="1" applyAlignment="1" applyProtection="1">
      <alignment horizontal="right" vertical="center" wrapText="1"/>
    </xf>
    <xf numFmtId="164" fontId="5" fillId="0" borderId="1" xfId="0" applyNumberFormat="1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5"/>
  <sheetViews>
    <sheetView showGridLines="0" tabSelected="1" zoomScale="90" zoomScaleNormal="90" workbookViewId="0">
      <selection activeCell="A5" sqref="A5"/>
    </sheetView>
  </sheetViews>
  <sheetFormatPr defaultRowHeight="12.75" customHeight="1" outlineLevelRow="1"/>
  <cols>
    <col min="1" max="1" width="40.7109375" style="9" customWidth="1"/>
    <col min="2" max="2" width="10.28515625" style="10" customWidth="1"/>
    <col min="3" max="3" width="13.85546875" style="11" customWidth="1"/>
    <col min="4" max="4" width="13.5703125" style="11" customWidth="1"/>
    <col min="5" max="5" width="12.85546875" style="12" customWidth="1"/>
    <col min="6" max="6" width="13.140625" customWidth="1"/>
    <col min="7" max="9" width="9.140625" customWidth="1"/>
  </cols>
  <sheetData>
    <row r="1" spans="1:9" ht="14.25">
      <c r="A1" s="15"/>
      <c r="B1" s="13"/>
      <c r="C1" s="16"/>
      <c r="D1" s="16"/>
      <c r="E1" s="14"/>
      <c r="F1" s="2"/>
      <c r="G1" s="2"/>
      <c r="H1" s="2"/>
      <c r="I1" s="2"/>
    </row>
    <row r="2" spans="1:9" ht="39.6" customHeight="1">
      <c r="A2" s="23" t="s">
        <v>108</v>
      </c>
      <c r="B2" s="23"/>
      <c r="C2" s="23"/>
      <c r="D2" s="23"/>
      <c r="E2" s="23"/>
      <c r="F2" s="20"/>
    </row>
    <row r="3" spans="1:9">
      <c r="A3" s="22"/>
      <c r="B3" s="22"/>
      <c r="C3" s="22"/>
      <c r="D3" s="22"/>
      <c r="E3" s="22"/>
      <c r="F3" s="22"/>
    </row>
    <row r="4" spans="1:9">
      <c r="B4" s="17"/>
      <c r="C4" s="18"/>
      <c r="D4" s="18"/>
      <c r="E4" s="21" t="s">
        <v>0</v>
      </c>
      <c r="F4" s="3"/>
      <c r="G4" s="3"/>
      <c r="H4" s="1"/>
      <c r="I4" s="1"/>
    </row>
    <row r="5" spans="1:9" ht="25.5">
      <c r="A5" s="6" t="s">
        <v>103</v>
      </c>
      <c r="B5" s="7" t="s">
        <v>104</v>
      </c>
      <c r="C5" s="8" t="s">
        <v>105</v>
      </c>
      <c r="D5" s="8" t="s">
        <v>106</v>
      </c>
      <c r="E5" s="8" t="s">
        <v>107</v>
      </c>
    </row>
    <row r="6" spans="1:9">
      <c r="A6" s="19" t="s">
        <v>98</v>
      </c>
      <c r="B6" s="19" t="s">
        <v>99</v>
      </c>
      <c r="C6" s="19" t="s">
        <v>100</v>
      </c>
      <c r="D6" s="19" t="s">
        <v>101</v>
      </c>
      <c r="E6" s="19" t="s">
        <v>102</v>
      </c>
    </row>
    <row r="7" spans="1:9" s="4" customFormat="1">
      <c r="A7" s="24" t="s">
        <v>1</v>
      </c>
      <c r="B7" s="25"/>
      <c r="C7" s="26">
        <v>1388648.46</v>
      </c>
      <c r="D7" s="26">
        <v>1353631.64</v>
      </c>
      <c r="E7" s="27">
        <f>D7/C7*100</f>
        <v>97.478352440616973</v>
      </c>
    </row>
    <row r="8" spans="1:9" s="4" customFormat="1" ht="19.149999999999999" customHeight="1">
      <c r="A8" s="5" t="s">
        <v>87</v>
      </c>
      <c r="B8" s="28" t="s">
        <v>75</v>
      </c>
      <c r="C8" s="29">
        <v>80686.53</v>
      </c>
      <c r="D8" s="29">
        <v>80567.490000000005</v>
      </c>
      <c r="E8" s="27">
        <f t="shared" ref="E8:E55" si="0">D8/C8*100</f>
        <v>99.852466080769616</v>
      </c>
    </row>
    <row r="9" spans="1:9" ht="38.25" outlineLevel="1">
      <c r="A9" s="30" t="s">
        <v>2</v>
      </c>
      <c r="B9" s="19" t="s">
        <v>3</v>
      </c>
      <c r="C9" s="31">
        <v>3139.83</v>
      </c>
      <c r="D9" s="31">
        <v>3139.83</v>
      </c>
      <c r="E9" s="32">
        <f t="shared" si="0"/>
        <v>100</v>
      </c>
    </row>
    <row r="10" spans="1:9" ht="51" outlineLevel="1">
      <c r="A10" s="30" t="s">
        <v>4</v>
      </c>
      <c r="B10" s="19" t="s">
        <v>5</v>
      </c>
      <c r="C10" s="31">
        <v>1410.7</v>
      </c>
      <c r="D10" s="31">
        <v>1410.7</v>
      </c>
      <c r="E10" s="32">
        <f t="shared" si="0"/>
        <v>100</v>
      </c>
    </row>
    <row r="11" spans="1:9" ht="51" outlineLevel="1">
      <c r="A11" s="30" t="s">
        <v>6</v>
      </c>
      <c r="B11" s="19" t="s">
        <v>7</v>
      </c>
      <c r="C11" s="31">
        <v>42218.64</v>
      </c>
      <c r="D11" s="31">
        <v>42218.64</v>
      </c>
      <c r="E11" s="32">
        <f t="shared" si="0"/>
        <v>100</v>
      </c>
    </row>
    <row r="12" spans="1:9" outlineLevel="1">
      <c r="A12" s="30" t="s">
        <v>8</v>
      </c>
      <c r="B12" s="19" t="s">
        <v>9</v>
      </c>
      <c r="C12" s="31">
        <v>17</v>
      </c>
      <c r="D12" s="31">
        <v>0</v>
      </c>
      <c r="E12" s="32">
        <f t="shared" si="0"/>
        <v>0</v>
      </c>
    </row>
    <row r="13" spans="1:9" ht="38.25" outlineLevel="1">
      <c r="A13" s="30" t="s">
        <v>10</v>
      </c>
      <c r="B13" s="19" t="s">
        <v>11</v>
      </c>
      <c r="C13" s="31">
        <v>12351.51</v>
      </c>
      <c r="D13" s="31">
        <v>12351.51</v>
      </c>
      <c r="E13" s="32">
        <f t="shared" si="0"/>
        <v>100</v>
      </c>
    </row>
    <row r="14" spans="1:9" ht="25.5" outlineLevel="1">
      <c r="A14" s="30" t="s">
        <v>12</v>
      </c>
      <c r="B14" s="19" t="s">
        <v>13</v>
      </c>
      <c r="C14" s="31">
        <v>3263.42</v>
      </c>
      <c r="D14" s="31">
        <v>3263.42</v>
      </c>
      <c r="E14" s="32">
        <f t="shared" si="0"/>
        <v>100</v>
      </c>
    </row>
    <row r="15" spans="1:9" outlineLevel="1">
      <c r="A15" s="30" t="s">
        <v>14</v>
      </c>
      <c r="B15" s="19" t="s">
        <v>15</v>
      </c>
      <c r="C15" s="31">
        <v>18285.439999999999</v>
      </c>
      <c r="D15" s="31">
        <v>18183.400000000001</v>
      </c>
      <c r="E15" s="32">
        <f t="shared" si="0"/>
        <v>99.4419603794057</v>
      </c>
    </row>
    <row r="16" spans="1:9" s="4" customFormat="1">
      <c r="A16" s="5" t="s">
        <v>88</v>
      </c>
      <c r="B16" s="28" t="s">
        <v>76</v>
      </c>
      <c r="C16" s="29">
        <v>2539.19</v>
      </c>
      <c r="D16" s="29">
        <v>2539.19</v>
      </c>
      <c r="E16" s="27">
        <f t="shared" si="0"/>
        <v>100</v>
      </c>
    </row>
    <row r="17" spans="1:5" outlineLevel="1">
      <c r="A17" s="30" t="s">
        <v>16</v>
      </c>
      <c r="B17" s="19" t="s">
        <v>17</v>
      </c>
      <c r="C17" s="31">
        <v>2487.1999999999998</v>
      </c>
      <c r="D17" s="31">
        <v>2487.1999999999998</v>
      </c>
      <c r="E17" s="32">
        <f t="shared" si="0"/>
        <v>100</v>
      </c>
    </row>
    <row r="18" spans="1:5" outlineLevel="1">
      <c r="A18" s="30" t="s">
        <v>18</v>
      </c>
      <c r="B18" s="19" t="s">
        <v>19</v>
      </c>
      <c r="C18" s="31">
        <v>51.99</v>
      </c>
      <c r="D18" s="31">
        <v>51.99</v>
      </c>
      <c r="E18" s="32">
        <f t="shared" si="0"/>
        <v>100</v>
      </c>
    </row>
    <row r="19" spans="1:5" s="4" customFormat="1" ht="25.5">
      <c r="A19" s="5" t="s">
        <v>89</v>
      </c>
      <c r="B19" s="28" t="s">
        <v>77</v>
      </c>
      <c r="C19" s="29">
        <v>908.79</v>
      </c>
      <c r="D19" s="29">
        <v>908.18</v>
      </c>
      <c r="E19" s="27">
        <f t="shared" si="0"/>
        <v>99.932877782546029</v>
      </c>
    </row>
    <row r="20" spans="1:5" ht="38.25" outlineLevel="1">
      <c r="A20" s="30" t="s">
        <v>20</v>
      </c>
      <c r="B20" s="19" t="s">
        <v>21</v>
      </c>
      <c r="C20" s="31">
        <v>80</v>
      </c>
      <c r="D20" s="31">
        <v>79.599999999999994</v>
      </c>
      <c r="E20" s="32">
        <f t="shared" si="0"/>
        <v>99.499999999999986</v>
      </c>
    </row>
    <row r="21" spans="1:5" ht="38.25" outlineLevel="1">
      <c r="A21" s="30" t="s">
        <v>22</v>
      </c>
      <c r="B21" s="19" t="s">
        <v>23</v>
      </c>
      <c r="C21" s="31">
        <v>828.79</v>
      </c>
      <c r="D21" s="31">
        <v>828.58</v>
      </c>
      <c r="E21" s="32">
        <f t="shared" si="0"/>
        <v>99.97466185644133</v>
      </c>
    </row>
    <row r="22" spans="1:5" s="4" customFormat="1">
      <c r="A22" s="5" t="s">
        <v>90</v>
      </c>
      <c r="B22" s="28" t="s">
        <v>78</v>
      </c>
      <c r="C22" s="29">
        <v>77346.179999999993</v>
      </c>
      <c r="D22" s="29">
        <v>66580.17</v>
      </c>
      <c r="E22" s="27">
        <f t="shared" si="0"/>
        <v>86.080747620632337</v>
      </c>
    </row>
    <row r="23" spans="1:5" outlineLevel="1">
      <c r="A23" s="30" t="s">
        <v>24</v>
      </c>
      <c r="B23" s="19" t="s">
        <v>25</v>
      </c>
      <c r="C23" s="31">
        <v>214.6</v>
      </c>
      <c r="D23" s="31">
        <v>214.6</v>
      </c>
      <c r="E23" s="32">
        <f t="shared" si="0"/>
        <v>100</v>
      </c>
    </row>
    <row r="24" spans="1:5" outlineLevel="1">
      <c r="A24" s="30" t="s">
        <v>26</v>
      </c>
      <c r="B24" s="19" t="s">
        <v>27</v>
      </c>
      <c r="C24" s="31">
        <v>36018.42</v>
      </c>
      <c r="D24" s="31">
        <v>35908.400000000001</v>
      </c>
      <c r="E24" s="32">
        <f t="shared" si="0"/>
        <v>99.694545179938501</v>
      </c>
    </row>
    <row r="25" spans="1:5" outlineLevel="1">
      <c r="A25" s="30" t="s">
        <v>28</v>
      </c>
      <c r="B25" s="19" t="s">
        <v>29</v>
      </c>
      <c r="C25" s="31">
        <v>2781.95</v>
      </c>
      <c r="D25" s="31">
        <v>2781.95</v>
      </c>
      <c r="E25" s="32">
        <f t="shared" si="0"/>
        <v>100</v>
      </c>
    </row>
    <row r="26" spans="1:5" outlineLevel="1">
      <c r="A26" s="30" t="s">
        <v>30</v>
      </c>
      <c r="B26" s="19" t="s">
        <v>31</v>
      </c>
      <c r="C26" s="31">
        <v>31941.21</v>
      </c>
      <c r="D26" s="31">
        <v>22444.04</v>
      </c>
      <c r="E26" s="32">
        <f t="shared" si="0"/>
        <v>70.266718136225904</v>
      </c>
    </row>
    <row r="27" spans="1:5" ht="25.5" outlineLevel="1">
      <c r="A27" s="30" t="s">
        <v>32</v>
      </c>
      <c r="B27" s="19" t="s">
        <v>33</v>
      </c>
      <c r="C27" s="31">
        <v>6390</v>
      </c>
      <c r="D27" s="31">
        <v>5231.1899999999996</v>
      </c>
      <c r="E27" s="32">
        <f t="shared" si="0"/>
        <v>81.865258215962427</v>
      </c>
    </row>
    <row r="28" spans="1:5" s="4" customFormat="1">
      <c r="A28" s="5" t="s">
        <v>91</v>
      </c>
      <c r="B28" s="28" t="s">
        <v>79</v>
      </c>
      <c r="C28" s="29">
        <v>86248.79</v>
      </c>
      <c r="D28" s="29">
        <v>86248.74</v>
      </c>
      <c r="E28" s="27">
        <f t="shared" si="0"/>
        <v>99.999942028172242</v>
      </c>
    </row>
    <row r="29" spans="1:5" outlineLevel="1">
      <c r="A29" s="30" t="s">
        <v>34</v>
      </c>
      <c r="B29" s="19" t="s">
        <v>35</v>
      </c>
      <c r="C29" s="31">
        <v>8442</v>
      </c>
      <c r="D29" s="31">
        <v>8442</v>
      </c>
      <c r="E29" s="32">
        <f t="shared" si="0"/>
        <v>100</v>
      </c>
    </row>
    <row r="30" spans="1:5" outlineLevel="1">
      <c r="A30" s="30" t="s">
        <v>36</v>
      </c>
      <c r="B30" s="19" t="s">
        <v>37</v>
      </c>
      <c r="C30" s="31">
        <v>62713.27</v>
      </c>
      <c r="D30" s="31">
        <v>62713.27</v>
      </c>
      <c r="E30" s="32">
        <f t="shared" si="0"/>
        <v>100</v>
      </c>
    </row>
    <row r="31" spans="1:5" outlineLevel="1">
      <c r="A31" s="30" t="s">
        <v>38</v>
      </c>
      <c r="B31" s="19" t="s">
        <v>39</v>
      </c>
      <c r="C31" s="31">
        <v>15093.52</v>
      </c>
      <c r="D31" s="31">
        <v>15093.47</v>
      </c>
      <c r="E31" s="32">
        <f t="shared" si="0"/>
        <v>99.99966873201214</v>
      </c>
    </row>
    <row r="32" spans="1:5" s="4" customFormat="1">
      <c r="A32" s="5" t="s">
        <v>92</v>
      </c>
      <c r="B32" s="28" t="s">
        <v>80</v>
      </c>
      <c r="C32" s="29">
        <v>12161.55</v>
      </c>
      <c r="D32" s="29">
        <v>6982.39</v>
      </c>
      <c r="E32" s="27">
        <f t="shared" si="0"/>
        <v>57.413652042708371</v>
      </c>
    </row>
    <row r="33" spans="1:5" ht="25.5" outlineLevel="1">
      <c r="A33" s="30" t="s">
        <v>40</v>
      </c>
      <c r="B33" s="19" t="s">
        <v>41</v>
      </c>
      <c r="C33" s="31">
        <v>12161.55</v>
      </c>
      <c r="D33" s="31">
        <v>6982.39</v>
      </c>
      <c r="E33" s="32">
        <f t="shared" si="0"/>
        <v>57.413652042708371</v>
      </c>
    </row>
    <row r="34" spans="1:5" s="4" customFormat="1">
      <c r="A34" s="5" t="s">
        <v>93</v>
      </c>
      <c r="B34" s="28" t="s">
        <v>81</v>
      </c>
      <c r="C34" s="29">
        <v>884320.54</v>
      </c>
      <c r="D34" s="29">
        <v>872577.7</v>
      </c>
      <c r="E34" s="27">
        <f t="shared" si="0"/>
        <v>98.672105931181903</v>
      </c>
    </row>
    <row r="35" spans="1:5" outlineLevel="1">
      <c r="A35" s="30" t="s">
        <v>42</v>
      </c>
      <c r="B35" s="19" t="s">
        <v>43</v>
      </c>
      <c r="C35" s="31">
        <v>135081.09</v>
      </c>
      <c r="D35" s="31">
        <v>132281.09</v>
      </c>
      <c r="E35" s="32">
        <f t="shared" si="0"/>
        <v>97.927171005208805</v>
      </c>
    </row>
    <row r="36" spans="1:5" outlineLevel="1">
      <c r="A36" s="30" t="s">
        <v>44</v>
      </c>
      <c r="B36" s="19" t="s">
        <v>45</v>
      </c>
      <c r="C36" s="31">
        <v>672917.91</v>
      </c>
      <c r="D36" s="31">
        <v>663975.06999999995</v>
      </c>
      <c r="E36" s="32">
        <f t="shared" si="0"/>
        <v>98.671035520513925</v>
      </c>
    </row>
    <row r="37" spans="1:5" outlineLevel="1">
      <c r="A37" s="30" t="s">
        <v>46</v>
      </c>
      <c r="B37" s="19" t="s">
        <v>47</v>
      </c>
      <c r="C37" s="31">
        <v>61414.23</v>
      </c>
      <c r="D37" s="31">
        <v>61414.23</v>
      </c>
      <c r="E37" s="32">
        <f t="shared" si="0"/>
        <v>100</v>
      </c>
    </row>
    <row r="38" spans="1:5" outlineLevel="1">
      <c r="A38" s="30" t="s">
        <v>48</v>
      </c>
      <c r="B38" s="19" t="s">
        <v>49</v>
      </c>
      <c r="C38" s="31">
        <v>326.48</v>
      </c>
      <c r="D38" s="31">
        <v>326.48</v>
      </c>
      <c r="E38" s="32">
        <f t="shared" si="0"/>
        <v>100</v>
      </c>
    </row>
    <row r="39" spans="1:5" outlineLevel="1">
      <c r="A39" s="30" t="s">
        <v>50</v>
      </c>
      <c r="B39" s="19" t="s">
        <v>51</v>
      </c>
      <c r="C39" s="31">
        <v>14580.83</v>
      </c>
      <c r="D39" s="31">
        <v>14580.83</v>
      </c>
      <c r="E39" s="32">
        <f t="shared" si="0"/>
        <v>100</v>
      </c>
    </row>
    <row r="40" spans="1:5" s="4" customFormat="1">
      <c r="A40" s="5" t="s">
        <v>94</v>
      </c>
      <c r="B40" s="28" t="s">
        <v>82</v>
      </c>
      <c r="C40" s="29">
        <v>128070.9</v>
      </c>
      <c r="D40" s="29">
        <v>128070.9</v>
      </c>
      <c r="E40" s="27">
        <f t="shared" si="0"/>
        <v>100</v>
      </c>
    </row>
    <row r="41" spans="1:5" outlineLevel="1">
      <c r="A41" s="30" t="s">
        <v>52</v>
      </c>
      <c r="B41" s="19" t="s">
        <v>53</v>
      </c>
      <c r="C41" s="31">
        <v>122089.48</v>
      </c>
      <c r="D41" s="31">
        <v>122089.48</v>
      </c>
      <c r="E41" s="32">
        <f t="shared" si="0"/>
        <v>100</v>
      </c>
    </row>
    <row r="42" spans="1:5" ht="25.5" outlineLevel="1">
      <c r="A42" s="30" t="s">
        <v>54</v>
      </c>
      <c r="B42" s="19" t="s">
        <v>55</v>
      </c>
      <c r="C42" s="31">
        <v>5981.42</v>
      </c>
      <c r="D42" s="31">
        <v>5981.42</v>
      </c>
      <c r="E42" s="32">
        <f t="shared" si="0"/>
        <v>100</v>
      </c>
    </row>
    <row r="43" spans="1:5">
      <c r="A43" s="30" t="s">
        <v>56</v>
      </c>
      <c r="B43" s="19" t="s">
        <v>83</v>
      </c>
      <c r="C43" s="31">
        <v>34477.51</v>
      </c>
      <c r="D43" s="31">
        <v>27278.400000000001</v>
      </c>
      <c r="E43" s="32">
        <f t="shared" si="0"/>
        <v>79.119402764294762</v>
      </c>
    </row>
    <row r="44" spans="1:5" outlineLevel="1">
      <c r="A44" s="30" t="s">
        <v>57</v>
      </c>
      <c r="B44" s="19" t="s">
        <v>58</v>
      </c>
      <c r="C44" s="31">
        <v>2206.06</v>
      </c>
      <c r="D44" s="31">
        <v>2206.06</v>
      </c>
      <c r="E44" s="32">
        <f t="shared" si="0"/>
        <v>100</v>
      </c>
    </row>
    <row r="45" spans="1:5" outlineLevel="1">
      <c r="A45" s="30" t="s">
        <v>59</v>
      </c>
      <c r="B45" s="19" t="s">
        <v>60</v>
      </c>
      <c r="C45" s="31">
        <v>30850.69</v>
      </c>
      <c r="D45" s="31">
        <v>23651.57</v>
      </c>
      <c r="E45" s="32">
        <f t="shared" si="0"/>
        <v>76.664638619103826</v>
      </c>
    </row>
    <row r="46" spans="1:5" ht="25.5" outlineLevel="1">
      <c r="A46" s="30" t="s">
        <v>61</v>
      </c>
      <c r="B46" s="19" t="s">
        <v>62</v>
      </c>
      <c r="C46" s="31">
        <v>1420.76</v>
      </c>
      <c r="D46" s="31">
        <v>1420.76</v>
      </c>
      <c r="E46" s="32">
        <f t="shared" si="0"/>
        <v>100</v>
      </c>
    </row>
    <row r="47" spans="1:5" s="4" customFormat="1">
      <c r="A47" s="5" t="s">
        <v>95</v>
      </c>
      <c r="B47" s="28" t="s">
        <v>84</v>
      </c>
      <c r="C47" s="29">
        <v>20403.86</v>
      </c>
      <c r="D47" s="29">
        <v>20403.86</v>
      </c>
      <c r="E47" s="27">
        <f t="shared" si="0"/>
        <v>100</v>
      </c>
    </row>
    <row r="48" spans="1:5" outlineLevel="1">
      <c r="A48" s="30" t="s">
        <v>63</v>
      </c>
      <c r="B48" s="19" t="s">
        <v>64</v>
      </c>
      <c r="C48" s="31">
        <v>15186.07</v>
      </c>
      <c r="D48" s="31">
        <v>15186.07</v>
      </c>
      <c r="E48" s="32">
        <f t="shared" si="0"/>
        <v>100</v>
      </c>
    </row>
    <row r="49" spans="1:5" outlineLevel="1">
      <c r="A49" s="30" t="s">
        <v>65</v>
      </c>
      <c r="B49" s="19" t="s">
        <v>66</v>
      </c>
      <c r="C49" s="31">
        <v>900</v>
      </c>
      <c r="D49" s="31">
        <v>900</v>
      </c>
      <c r="E49" s="32">
        <f t="shared" si="0"/>
        <v>100</v>
      </c>
    </row>
    <row r="50" spans="1:5" outlineLevel="1">
      <c r="A50" s="30" t="s">
        <v>67</v>
      </c>
      <c r="B50" s="19" t="s">
        <v>68</v>
      </c>
      <c r="C50" s="31">
        <v>4317.79</v>
      </c>
      <c r="D50" s="31">
        <v>4317.79</v>
      </c>
      <c r="E50" s="32">
        <f t="shared" si="0"/>
        <v>100</v>
      </c>
    </row>
    <row r="51" spans="1:5" s="4" customFormat="1" ht="25.5">
      <c r="A51" s="5" t="s">
        <v>96</v>
      </c>
      <c r="B51" s="28" t="s">
        <v>85</v>
      </c>
      <c r="C51" s="29">
        <v>367.4</v>
      </c>
      <c r="D51" s="29">
        <v>367.4</v>
      </c>
      <c r="E51" s="27">
        <f t="shared" si="0"/>
        <v>100</v>
      </c>
    </row>
    <row r="52" spans="1:5" ht="25.5" outlineLevel="1">
      <c r="A52" s="30" t="s">
        <v>69</v>
      </c>
      <c r="B52" s="19" t="s">
        <v>70</v>
      </c>
      <c r="C52" s="31">
        <v>367.4</v>
      </c>
      <c r="D52" s="31">
        <v>367.4</v>
      </c>
      <c r="E52" s="32">
        <f t="shared" si="0"/>
        <v>100</v>
      </c>
    </row>
    <row r="53" spans="1:5" s="4" customFormat="1" ht="38.25">
      <c r="A53" s="5" t="s">
        <v>97</v>
      </c>
      <c r="B53" s="28" t="s">
        <v>86</v>
      </c>
      <c r="C53" s="29">
        <v>61117.22</v>
      </c>
      <c r="D53" s="29">
        <v>61107.22</v>
      </c>
      <c r="E53" s="27">
        <f t="shared" si="0"/>
        <v>99.983637999241466</v>
      </c>
    </row>
    <row r="54" spans="1:5" ht="38.25" outlineLevel="1">
      <c r="A54" s="30" t="s">
        <v>71</v>
      </c>
      <c r="B54" s="19" t="s">
        <v>72</v>
      </c>
      <c r="C54" s="31">
        <v>22503.3</v>
      </c>
      <c r="D54" s="31">
        <v>22503.3</v>
      </c>
      <c r="E54" s="32">
        <f t="shared" si="0"/>
        <v>100</v>
      </c>
    </row>
    <row r="55" spans="1:5" ht="25.5" outlineLevel="1">
      <c r="A55" s="30" t="s">
        <v>73</v>
      </c>
      <c r="B55" s="19" t="s">
        <v>74</v>
      </c>
      <c r="C55" s="31">
        <v>38613.919999999998</v>
      </c>
      <c r="D55" s="31">
        <v>38603.919999999998</v>
      </c>
      <c r="E55" s="32">
        <f t="shared" si="0"/>
        <v>99.974102603413485</v>
      </c>
    </row>
  </sheetData>
  <mergeCells count="2">
    <mergeCell ref="A3:F3"/>
    <mergeCell ref="A2:E2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Budg1</dc:creator>
  <dc:description>POI HSSF rep:2.56.0.506</dc:description>
  <cp:lastModifiedBy>Пользователь Windows</cp:lastModifiedBy>
  <cp:lastPrinted>2026-03-11T05:11:24Z</cp:lastPrinted>
  <dcterms:created xsi:type="dcterms:W3CDTF">2026-03-11T05:09:04Z</dcterms:created>
  <dcterms:modified xsi:type="dcterms:W3CDTF">2026-03-20T10:06:34Z</dcterms:modified>
</cp:coreProperties>
</file>