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A50D247F-34D4-48AD-8D14-EE2524FFA8A1}" xr6:coauthVersionLast="46" xr6:coauthVersionMax="46" xr10:uidLastSave="{00000000-0000-0000-0000-000000000000}"/>
  <bookViews>
    <workbookView xWindow="-8640" yWindow="5460" windowWidth="19110" windowHeight="13245" activeTab="1" xr2:uid="{00000000-000D-0000-FFFF-FFFF00000000}"/>
  </bookViews>
  <sheets>
    <sheet name="Титульный" sheetId="2" r:id="rId1"/>
    <sheet name="Анализ" sheetId="1" r:id="rId2"/>
    <sheet name="Титульный2" sheetId="3" r:id="rId3"/>
    <sheet name="План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33" i="1"/>
  <c r="G32" i="1"/>
  <c r="G25" i="1"/>
  <c r="G15" i="1"/>
  <c r="G58" i="10"/>
  <c r="G33" i="10"/>
  <c r="G32" i="10"/>
  <c r="G25" i="10"/>
  <c r="G15" i="10"/>
</calcChain>
</file>

<file path=xl/sharedStrings.xml><?xml version="1.0" encoding="utf-8"?>
<sst xmlns="http://schemas.openxmlformats.org/spreadsheetml/2006/main" count="333" uniqueCount="110">
  <si>
    <t>Срок исполнения</t>
  </si>
  <si>
    <t>Факт</t>
  </si>
  <si>
    <t>% исполнения</t>
  </si>
  <si>
    <t>Численность постоянного населения Первомайского района (на конец года)</t>
  </si>
  <si>
    <t>Наименование целей, задач и мероприятий (в том числе муниципальных программ)</t>
  </si>
  <si>
    <t>Ответственный исполнитель/соисполнитель</t>
  </si>
  <si>
    <t>Контрольные индикаторы</t>
  </si>
  <si>
    <t>План</t>
  </si>
  <si>
    <t xml:space="preserve">До 
2030 года
</t>
  </si>
  <si>
    <t>Анализ мероприятий 
по реализации Стратегии социально-экономического развития Первомайского района до 2030 года</t>
  </si>
  <si>
    <t>Начальник отдела экономического развития Администрации Первомайского района</t>
  </si>
  <si>
    <t>К.С. Павловская</t>
  </si>
  <si>
    <t>Отчет о ходе исполнения в 2022 году мероприятий
по реализации Стратегии социально-экономического развития Первомайского района до 2030 года</t>
  </si>
  <si>
    <t>Отчет о ходе исполнения в 2022 году Плана мероприятий
по реализации Стратегии социально-экономического развития Первомайского района до 2030 года</t>
  </si>
  <si>
    <t>Стратегическая цель – повышение уровня и качества жизни населения на основе обеспечения устойчивого экономического роста</t>
  </si>
  <si>
    <t>Цель 1. Создание условий для развития экономического потенциала и формирование инвестиционной привлекательности территории</t>
  </si>
  <si>
    <t>Задача 1.1. Развитие основных отраслей специализации.</t>
  </si>
  <si>
    <t>2022-2030</t>
  </si>
  <si>
    <t>Заместитель Главы Первомайского района по экономике, финансам и инвестициям</t>
  </si>
  <si>
    <t>Объем продукции сельского хозяйства в хозяйствах всех категорий</t>
  </si>
  <si>
    <t>Производство древесины необработанной</t>
  </si>
  <si>
    <t>Объем заготовки дикорастущего сырья</t>
  </si>
  <si>
    <t>Объём отгруженных товаров собственного производства, выполненных работ и услуг собственными силами по виду экономической деятельности «Обрабатывающие производства» по крупным и средним предприятиям</t>
  </si>
  <si>
    <t>Задача 1.2. Создание благоприятных условий для развития бизнеса</t>
  </si>
  <si>
    <t>- содействие малому бизнесу в получении государственной поддержки;
- реализация мероприятий муниципальных программ, направленных на развитие малого и среднего предпринимательства;
- содействие в реализации инвестиционных проектов малого и среднего предпринимательства</t>
  </si>
  <si>
    <t>- cодействие в получении грантов в областных конкурсах «Начинающий фермер», «Семейная ферма»;
- реализация мероприятий муниципальных программ, направленных на развитие сельского хозяйства в Первомайском районе;
- содействие в реализации инвестиционных проектов в сфере лесной промышленности;
- реализация мероприятий муниципальных программ, направленных на развитие туризма</t>
  </si>
  <si>
    <t>Задача 1.3. Повышение инвестиционной привлекательности.</t>
  </si>
  <si>
    <t>- формирование и актуализация инвестиционного паспорта муниципального образования;
- проведение встреч и переговоров с инвесторами по вопросам реализации инвестиционной деятельности на территории Первомайского района;
- размещение информации об инвестиционных предложениях на официальном сайте Администрации Первомайского района в телекоммуникационной сети «Интернет»;
- проведение оценки регулирующего воздействия проектов нормативно-правовых актов</t>
  </si>
  <si>
    <t>Доля общей площади жилых помещений в сельских населенных пунктах, оборудованных всеми видами благоустройства</t>
  </si>
  <si>
    <t>Цель 2. Развитие транспортной и инженерной инфраструктуры, строительства</t>
  </si>
  <si>
    <t>Протяженность автомобильных дорог общего пользования с твердым покрытием</t>
  </si>
  <si>
    <t>Заместитель Главы Первомайского района по строительству, ЖКХ, дорожному комплексу, ГО и ЧС</t>
  </si>
  <si>
    <t>Задача 2.1. Развитие транспортной и инженерной инфраструктуры</t>
  </si>
  <si>
    <t>Задача 2.2. Развитие строительства и улучшение жилищных условий</t>
  </si>
  <si>
    <t>- обеспечение своевременного и качественного выполнения работ по содержанию автомобильных дорог и улиц района;
- проведение работ по капитальному ремонту и ремонту улично-дорожной сети;
- организация транспортного обслуживания населения;
-  проведение мероприятий направленных на газификацию, обеспечение чистой питьевой водой потребителей, реконструкцию сетей теплоснабжения, электроснабжения, водопроводных сетей с обеспеченностью жилищного фонда водопроводом и снижением аварийности в сетях, модернизацией инфраструктуры в сфере теплоснабжения.</t>
  </si>
  <si>
    <t>- создание инфраструктуры в микрорайонах комплексных компактных застроек для индивидуального жилищного строительства;
- реализация мероприятий по обеспечению жильём отдельных категорий граждан;
- создание условий для развития многоэтажного жилищного строительства; 
- обеспечение населения качественным и доступным жильем и современной недвижимостью, в том числе деловой, спортивной;
- решение проблем в сфере ветхого и аварийного жилья и ускорение темпов расселения жильцов ветхого жилья.</t>
  </si>
  <si>
    <t>Объем отгруженных товаров собственного производства, выполненных работ и услуг собственными силами по виду деятельности «Обеспечение электрической энергией, газом и паром; кондиционирование воздухом» на душу населения</t>
  </si>
  <si>
    <t>Объем выполненных работ по виду деятельности «Строительство» (по кругу крупных и средних предприятий)</t>
  </si>
  <si>
    <t>Цель 3. Создание условий для сохранения и развития человеческого потенциала</t>
  </si>
  <si>
    <t xml:space="preserve"> Задача 3.1. Повышение качества услуг образования</t>
  </si>
  <si>
    <t>Задача 3.2. Повышение качества услуг культуры и туризма</t>
  </si>
  <si>
    <t>Задача 3.3. Повышение качества услуг здравоохранения</t>
  </si>
  <si>
    <t>Задача 3.4. Повышение качества услуг физической культуры, спорта и развития молодежной политики</t>
  </si>
  <si>
    <t>Задача 3.5. Содействие занятости населения</t>
  </si>
  <si>
    <t>Задача 3.6. Обеспечение безопасности населения</t>
  </si>
  <si>
    <t>Цель 4. Развитие системы управления территорией</t>
  </si>
  <si>
    <t>Задача 4.1. Повышение эффективности муниципального управления</t>
  </si>
  <si>
    <t>Задача 4.2. Создание системы управления на базе цифровых платформ и развитие информационного общества</t>
  </si>
  <si>
    <t>Заместитель Главы Первомайского района по социальной политике</t>
  </si>
  <si>
    <t>Заместитель Главы Первомайского района по социальной политике
Заместитель Главы Первомайского района по экономике, финансам и инвестициям
Заместитель Главы Первомайского района по строительству, ЖКХ, дорожному комплексу, ГО и ЧС</t>
  </si>
  <si>
    <t>- изготовление и приобретение методических материалов, памяток, листовок, буклетов, баннеров, и иных материалов для организаций, расположенных на территории Первомайского района;
- проведение учебных тренировок по эвакуации из зданий, организации с массовым пребыванием людей Первомайского района;
- обеспечение оперативной деятельности, поисковые и аварийно-спасательные работы в случае возникновения чрезвычайных ситуаций природного и техногенного характера в муниципальном образовании;
- профилактика социально опасных форм поведения граждан;
- осуществление полномочий в области обращения с животными, предусмотренных законодательством;
- выполнение функций по обеспечению первичных мер пожарной безопасности на закрепленных объектах муниципальной собственности;
- организация мероприятий, направленных на профилактику наркомании в молодежной среде и пропаганду здорового образа жизни;
- организация субботников;
- выявление и ликвидация несанкционированных свалок.</t>
  </si>
  <si>
    <t>- организация взаимодействия с работодателями по социально-экономическим вопросам;
- организация межведомственного взаимодействия по восстановлению занятости;
- создание рабочих мест.</t>
  </si>
  <si>
    <t>- совершенствование материально-технической базы, приобретение оборудования, инвентаря и экипировки;
- создание спортивных площадок, строительство спортивного зала, капитальный ремонт и текущее содержание существующих спортивных сооружений;
- обеспечение беспрепятственного доступа инвалидов к спортивным объектам;
- реализация мероприятий, направленных на повышение интереса жителей к участию в официальных физкультурных мероприятиях, повышение организационного уровня и престижа официальных физкультурных мероприятий;
- реализация мероприятий, направленных на популяризацию Всероссийского физкультурно-спортивного комплекса «Готов к труду и обороне»;
- информирование и мотивация к занятиям физической культуры, посредством СМИ, информационно-телекоммуникационной сети «Интернет», социальных сетей;
- обеспечение участия муниципальных спортивных команд в областных спортивных мероприятиях, проведение на территории муниципального образования спортивных мероприятий муниципального и областного уровня;
- совершенствование системы спортивной подготовки детей и молодежи, также формирование условий для развития детского спорта;
- разработка системы дистанционного проведения физкультурных и спортивных мероприятий;
- привлечение квалифицированных кадров и расширение числа спортивных направлений;
- формирование в молодёжной среде гражданско-патриотического отношения к малой Родине, уважения к её истории, культуре, традициям, уважения к государственности России в целом, на повышение уровня гражданско-патриотического сознания и поведения молодежи; противодействие экстремистским проявлениям в молодежной среде, формирование толерантности; развитие межкультурного и межнационального общения, дружбы, готовности молодёжи к защите своего Отечества;
- вовлечение молодёжи в деятельность субъектов рынка труда и занятости в качестве полноправного партнера, развитие системы информирования и профессиональной ориентации молодёжи, её профессионального самоопределения, развитие научно-технического творчества молодёжи, поддержка социально значимых проектов;
- создание системы развития у молодёжи навыков здорового образа жизни, ограничение влияния вредных для здоровья привычек через реализацию мер содействия молодёжному отдыху, оздоровлению и туризму, развитию и укреплению сети подростковых и молодёжных клубов, развитие института семьи, повышение уровня компетентности молодых родителей в вопросах воспитания детей, выявление талантливой молодёжи и создание условий для реализации молодёжных инициатив;
- вовлечение молодежи в волонтерскую и добровольческую деятельность.</t>
  </si>
  <si>
    <t>- развитие системы профилактики и диагностики заболеваний на ранних стадиях, в том числе за счет эффективной пропаганды здорового образа жизни, мотивации проведения профилактических мероприятий;
- формирование и  реализация системных решений по обеспечению эпидемиологической безопасности на территории муниципального образования;
- улучшение качества предоставления медицинской помощи путем модернизации первичного звена здравоохранения, ремонта зданий и переоснащения объектов здравоохранения, обновления материально-технической базы, внедрения  цифровых инструментов;
- создание условий для привлечения специалистов в сфере здравоохранения, содействие закреплению специалистов на территории ща счет оказания мер поддержки (предоставление специализированного муниципального жилья, обеспечение местами в дошкольных учреждениях).</t>
  </si>
  <si>
    <t>- мероприятия по развитию муниципальной централизованной клубной системы;
- укрепление материально-технической базы учреждений культуры;
- развитие и модернизация библиотечной
среды;
- организация и проведение конкурсов, фестивалей и праздников.
- создание условий для предоставления дополнительного образования детей;
- разработка муниципального брендового туристического и экскурсионного маршрута;
- развитие объектов туризма (внедрение новых форм проведения событийных мероприятий);
- дальнейшее развитие туристических объектов;
- разработка и изготовление рекламно-информационных материалов о туристических возможностях  первомайского района (приобретение орг. техники, фото-бумаги, цветной краски  и т.п.).</t>
  </si>
  <si>
    <t>- реализация комплекса мер, направленных на решение задачи по созданию новых и сохранению существующих ученических мест Томской области;
-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организациях;
- реализация мероприятий по обеспечению комплексной безопасностью и антитеррористической защищенности образовательных учреждений.</t>
  </si>
  <si>
    <t>Заместитель Главы Первомайского района по экономике, финансам и инвестициям
Заместитель Главы Первомайского района по Управлению делами</t>
  </si>
  <si>
    <t>- укрепление платежной дисциплины; проблема слабой платежной дисциплины - одна из основных причин низкой собираемости налоговых и неналоговых доходов;
- проведение массовой разъяснительной работы по уплате налогов и сборов среди населения;
- снижение дебиторской задолженности по неналоговым доходам, в том числе применение мер правового воздействия к неплательщикам, претензионно - исковая работа, четкая организация работы с арендаторами;
- расширение налогооблагаемой базы за счет постановки на учет неучтенных объектов имущества и земельных участков, включающее: вовлечение в оборот неэффективно используемых земель и имущества, проведение качественной кадастровой оценки объектов недвижимости, оформление в установленном порядке прав на возведенные объекты недвижимости, постановку на кадастровый учет земельных участков;
- активное внедрение в деятельность органов власти информационных технологий, прежде всего электронного документооборота;
- повышение уровня компьютерной грамотности гражданских служащих;
- повышение качества предоставления государственных услуг на основе регламентации и стандартизации административных процедур.</t>
  </si>
  <si>
    <t>- перевод муниципальных услуг в электронный вид на портале государственных и муниципальных услуг;
- цифровизация муниципального управления;
- развитие межмуниципального сотрудничества.
- поддержка и развитие функциональных возможностей официального сайта Администрации Первомайского района;
- предоставление услуг центров общественного доступа (ЦОД) к Интернет на базе библиотек;
- обучение граждан старшего возраста основам цифровой и компьютерной грамотности.</t>
  </si>
  <si>
    <t>Заместитель Главы Первомайского района по Управлению делами</t>
  </si>
  <si>
    <t>тыс. чел.</t>
  </si>
  <si>
    <t>%</t>
  </si>
  <si>
    <t>тыс.чел.</t>
  </si>
  <si>
    <t>млн. руб.</t>
  </si>
  <si>
    <t>руб.</t>
  </si>
  <si>
    <t>чел.</t>
  </si>
  <si>
    <t>ед.</t>
  </si>
  <si>
    <t>кв.м.</t>
  </si>
  <si>
    <t>тыс. руб.</t>
  </si>
  <si>
    <t>км.</t>
  </si>
  <si>
    <t>тонн</t>
  </si>
  <si>
    <t>тыс. куб.</t>
  </si>
  <si>
    <t>Численность постоянного населения (среднегодовая)</t>
  </si>
  <si>
    <t>Среднемесячная начисленная заработная плата работников крупных и средних предприятий</t>
  </si>
  <si>
    <t>Объем продукции сельского хозяйства в хозяйствах всех категорий в действующих ценах</t>
  </si>
  <si>
    <t>Протяженность автомобильных дорог общего пользования с твёрдым покрытием</t>
  </si>
  <si>
    <t>Объем поступлений налогов на совокупный доход в консолидированный бюджет Томской области с территории Первомайского района</t>
  </si>
  <si>
    <t>Оборот розничной торговли</t>
  </si>
  <si>
    <t>Число малых и средних предприятий, включая микропредприятия (на конец года)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</si>
  <si>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</si>
  <si>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капитал, осуществляемые организациями, находящимися на территории муниципального образования (без субъектов малого предпринимательства)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</si>
  <si>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в общей численности населения</t>
  </si>
  <si>
    <t>Общая площадь жилых помещений, приходящаяся в среднем на одного жителя (на конец года)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</si>
  <si>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</si>
  <si>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детей в возрасте 1-6,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1-6 лет</t>
  </si>
  <si>
    <t>Доля детей в возрасте 5-18 лет, получающих услуги по дополнительному образованию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</si>
  <si>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</si>
  <si>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Количество лиц, размещенных в коллективных средствах размещения</t>
  </si>
  <si>
    <t>Количество обучающихся в детских школах искусств</t>
  </si>
  <si>
    <t>Доля населения, систематически занимающегося физической культурой и спортом</t>
  </si>
  <si>
    <t>Обеспеченность населения врачами (на 10000 человек населения, прикрепленного к Первомайской центральной больнице)</t>
  </si>
  <si>
    <t>Уровень младенческой смертности, на 1000 рождений</t>
  </si>
  <si>
    <t>Общая численность граждан, вовлеченных центрами (сообществами, объединениями) поддержки добровольчества (волонтерства) на базе организаций, некоммерческих организаций, государственных и муниципальных учреждений в добровольческую (волонтерскую) деятельность</t>
  </si>
  <si>
    <t>Количество безработных граждан</t>
  </si>
  <si>
    <t>Уровень безработицы</t>
  </si>
  <si>
    <t>Количество погибших в дорожно-транспортных происшествиях на 1000 человек населения</t>
  </si>
  <si>
    <t>Количество ликвидированных несанкционированных свалок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</si>
  <si>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объёме собственных доходов муниципального образования (без учёта субвенций)</t>
  </si>
  <si>
    <t>Доля населения, удовлетворенного деятельностью органов местного самоуправления</t>
  </si>
  <si>
    <t>Доля муниципальных служащих Первомайского района, принявших участие в мероприятиях по профессиональному развитию</t>
  </si>
  <si>
    <t>Доля муниципальных услуг, предоставляемых в электронном виде</t>
  </si>
  <si>
    <t>Достижение «цифровой зрелости» ключевых отраслей экономики и социальной сферы, в том числе здравоохранения и образования, а также государственного управления</t>
  </si>
  <si>
    <t>Заместитель Главы Первомайского района по экономике, финансам и инвестициям
Заместитель Главы Первомайского района по Управлению делами</t>
  </si>
  <si>
    <t>Значение показателя в 2023 году</t>
  </si>
  <si>
    <t xml:space="preserve">  </t>
  </si>
  <si>
    <t>ПЛАН МЕРОПРИЯТИЙ
по реализации Стратегии социально-экономического развития Первомайского района до 2030 года</t>
  </si>
  <si>
    <t>Наименование показателя, единицы измерения</t>
  </si>
  <si>
    <t>Единица измерения</t>
  </si>
  <si>
    <t>И.И. Сиберт</t>
  </si>
  <si>
    <t>Глава Первомайского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</si>
</sst>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I29"/>
  <sheetViews>
    <sheetView topLeftCell="A16" zoomScaleNormal="100" workbookViewId="0">
      <selection activeCell="A18" sqref="A18:I29"/>
    </sheetView>
  </sheetViews>
  <sheetFormatPr defaultRowHeight="15" x14ac:dyDescent="0.25"/>
  <sheetData>
    <row r="18" spans="1:9" x14ac:dyDescent="0.25">
      <c r="A18" s="18" t="s">
        <v>12</v>
      </c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25">
      <c r="A29" s="19"/>
      <c r="B29" s="19"/>
      <c r="C29" s="19"/>
      <c r="D29" s="19"/>
      <c r="E29" s="19"/>
      <c r="F29" s="19"/>
      <c r="G29" s="19"/>
      <c r="H29" s="19"/>
      <c r="I29" s="19"/>
    </row>
  </sheetData>
  <mergeCells count="1">
    <mergeCell ref="A18:I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tabSelected="1" topLeftCell="A9" zoomScale="85" zoomScaleNormal="85" workbookViewId="0">
      <selection activeCell="G12" sqref="G12"/>
    </sheetView>
  </sheetViews>
  <sheetFormatPr defaultRowHeight="15" x14ac:dyDescent="0.25"/>
  <cols>
    <col min="1" max="1" width="50.28515625" style="6" customWidth="1"/>
    <col min="2" max="2" width="4.7109375" customWidth="1"/>
    <col min="3" max="3" width="15.7109375" customWidth="1"/>
    <col min="4" max="4" width="29.85546875" customWidth="1"/>
    <col min="5" max="5" width="5.42578125" style="1" customWidth="1"/>
    <col min="7" max="7" width="10" bestFit="1" customWidth="1"/>
    <col min="8" max="8" width="10.140625" customWidth="1"/>
  </cols>
  <sheetData>
    <row r="1" spans="1:8" ht="39" customHeight="1" x14ac:dyDescent="0.25">
      <c r="A1" s="40" t="s">
        <v>9</v>
      </c>
      <c r="B1" s="40"/>
      <c r="C1" s="40"/>
      <c r="D1" s="40"/>
      <c r="E1" s="40"/>
      <c r="F1" s="40"/>
      <c r="G1" s="40"/>
      <c r="H1" s="40"/>
    </row>
    <row r="3" spans="1:8" ht="15" customHeight="1" x14ac:dyDescent="0.25">
      <c r="A3" s="37" t="s">
        <v>4</v>
      </c>
      <c r="B3" s="37" t="s">
        <v>0</v>
      </c>
      <c r="C3" s="37" t="s">
        <v>5</v>
      </c>
      <c r="D3" s="37" t="s">
        <v>6</v>
      </c>
      <c r="E3" s="37"/>
      <c r="F3" s="37"/>
      <c r="G3" s="37"/>
      <c r="H3" s="37"/>
    </row>
    <row r="4" spans="1:8" ht="15" customHeight="1" x14ac:dyDescent="0.25">
      <c r="A4" s="37"/>
      <c r="B4" s="37"/>
      <c r="C4" s="37"/>
      <c r="D4" s="37" t="s">
        <v>106</v>
      </c>
      <c r="E4" s="38" t="s">
        <v>107</v>
      </c>
      <c r="F4" s="37" t="s">
        <v>103</v>
      </c>
      <c r="G4" s="37"/>
      <c r="H4" s="37"/>
    </row>
    <row r="5" spans="1:8" ht="21" x14ac:dyDescent="0.25">
      <c r="A5" s="37"/>
      <c r="B5" s="37"/>
      <c r="C5" s="37"/>
      <c r="D5" s="37"/>
      <c r="E5" s="39"/>
      <c r="F5" s="7" t="s">
        <v>7</v>
      </c>
      <c r="G5" s="7" t="s">
        <v>1</v>
      </c>
      <c r="H5" s="7" t="s">
        <v>2</v>
      </c>
    </row>
    <row r="6" spans="1:8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22.5" customHeight="1" x14ac:dyDescent="0.25">
      <c r="A7" s="36" t="s">
        <v>14</v>
      </c>
      <c r="B7" s="32" t="s">
        <v>8</v>
      </c>
      <c r="C7" s="23"/>
      <c r="D7" s="9" t="s">
        <v>72</v>
      </c>
      <c r="E7" s="8" t="s">
        <v>60</v>
      </c>
      <c r="F7" s="8"/>
      <c r="G7" s="8">
        <v>16.5</v>
      </c>
      <c r="H7" s="10"/>
    </row>
    <row r="8" spans="1:8" ht="33.75" x14ac:dyDescent="0.25">
      <c r="A8" s="36"/>
      <c r="B8" s="33"/>
      <c r="C8" s="23"/>
      <c r="D8" s="9" t="s">
        <v>73</v>
      </c>
      <c r="E8" s="8" t="s">
        <v>64</v>
      </c>
      <c r="F8" s="8"/>
      <c r="G8" s="8">
        <v>44867.9</v>
      </c>
      <c r="H8" s="10"/>
    </row>
    <row r="9" spans="1:8" ht="33.75" x14ac:dyDescent="0.25">
      <c r="A9" s="36"/>
      <c r="B9" s="33"/>
      <c r="C9" s="23"/>
      <c r="D9" s="9" t="s">
        <v>74</v>
      </c>
      <c r="E9" s="8" t="s">
        <v>63</v>
      </c>
      <c r="F9" s="8"/>
      <c r="G9" s="8">
        <v>1892.8</v>
      </c>
      <c r="H9" s="10"/>
    </row>
    <row r="10" spans="1:8" ht="78.75" x14ac:dyDescent="0.25">
      <c r="A10" s="36"/>
      <c r="B10" s="33"/>
      <c r="C10" s="23"/>
      <c r="D10" s="9" t="s">
        <v>22</v>
      </c>
      <c r="E10" s="8" t="s">
        <v>63</v>
      </c>
      <c r="F10" s="8"/>
      <c r="G10" s="8">
        <v>452</v>
      </c>
      <c r="H10" s="10"/>
    </row>
    <row r="11" spans="1:8" ht="33.75" x14ac:dyDescent="0.25">
      <c r="A11" s="36"/>
      <c r="B11" s="33"/>
      <c r="C11" s="23"/>
      <c r="D11" s="11" t="s">
        <v>75</v>
      </c>
      <c r="E11" s="12" t="s">
        <v>69</v>
      </c>
      <c r="F11" s="12"/>
      <c r="G11" s="12">
        <v>356.5</v>
      </c>
      <c r="H11" s="10"/>
    </row>
    <row r="12" spans="1:8" ht="56.25" customHeight="1" x14ac:dyDescent="0.25">
      <c r="A12" s="26" t="s">
        <v>15</v>
      </c>
      <c r="B12" s="28" t="s">
        <v>17</v>
      </c>
      <c r="C12" s="28" t="s">
        <v>18</v>
      </c>
      <c r="D12" s="11" t="s">
        <v>76</v>
      </c>
      <c r="E12" s="8" t="s">
        <v>63</v>
      </c>
      <c r="F12" s="12"/>
      <c r="G12" s="12">
        <v>29.1</v>
      </c>
      <c r="H12" s="13"/>
    </row>
    <row r="13" spans="1:8" ht="78.75" x14ac:dyDescent="0.25">
      <c r="A13" s="27"/>
      <c r="B13" s="29"/>
      <c r="C13" s="29"/>
      <c r="D13" s="11" t="s">
        <v>22</v>
      </c>
      <c r="E13" s="8" t="s">
        <v>63</v>
      </c>
      <c r="F13" s="12"/>
      <c r="G13" s="12">
        <v>452</v>
      </c>
      <c r="H13" s="13"/>
    </row>
    <row r="14" spans="1:8" x14ac:dyDescent="0.25">
      <c r="A14" s="20" t="s">
        <v>16</v>
      </c>
      <c r="B14" s="20"/>
      <c r="C14" s="20"/>
      <c r="D14" s="20"/>
      <c r="E14" s="20"/>
      <c r="F14" s="20"/>
      <c r="G14" s="20"/>
      <c r="H14" s="20"/>
    </row>
    <row r="15" spans="1:8" ht="22.5" customHeight="1" x14ac:dyDescent="0.25">
      <c r="A15" s="30" t="s">
        <v>25</v>
      </c>
      <c r="B15" s="32" t="s">
        <v>17</v>
      </c>
      <c r="C15" s="32" t="s">
        <v>18</v>
      </c>
      <c r="D15" s="14" t="s">
        <v>19</v>
      </c>
      <c r="E15" s="8" t="s">
        <v>63</v>
      </c>
      <c r="F15" s="15"/>
      <c r="G15" s="8">
        <f>G9</f>
        <v>1892.8</v>
      </c>
      <c r="H15" s="15"/>
    </row>
    <row r="16" spans="1:8" ht="22.5" x14ac:dyDescent="0.25">
      <c r="A16" s="31"/>
      <c r="B16" s="33"/>
      <c r="C16" s="33"/>
      <c r="D16" s="14" t="s">
        <v>20</v>
      </c>
      <c r="E16" s="8" t="s">
        <v>71</v>
      </c>
      <c r="F16" s="15"/>
      <c r="G16" s="8">
        <v>1422.33</v>
      </c>
      <c r="H16" s="15"/>
    </row>
    <row r="17" spans="1:8" x14ac:dyDescent="0.25">
      <c r="A17" s="34"/>
      <c r="B17" s="35"/>
      <c r="C17" s="35"/>
      <c r="D17" s="14" t="s">
        <v>21</v>
      </c>
      <c r="E17" s="8" t="s">
        <v>70</v>
      </c>
      <c r="F17" s="15"/>
      <c r="G17" s="8">
        <v>9.4</v>
      </c>
      <c r="H17" s="15"/>
    </row>
    <row r="18" spans="1:8" ht="15" customHeight="1" x14ac:dyDescent="0.25">
      <c r="A18" s="20" t="s">
        <v>23</v>
      </c>
      <c r="B18" s="20"/>
      <c r="C18" s="20"/>
      <c r="D18" s="20"/>
      <c r="E18" s="20"/>
      <c r="F18" s="20"/>
      <c r="G18" s="20"/>
      <c r="H18" s="20"/>
    </row>
    <row r="19" spans="1:8" ht="22.5" customHeight="1" x14ac:dyDescent="0.25">
      <c r="A19" s="21" t="s">
        <v>24</v>
      </c>
      <c r="B19" s="23" t="s">
        <v>17</v>
      </c>
      <c r="C19" s="23" t="s">
        <v>18</v>
      </c>
      <c r="D19" s="14" t="s">
        <v>77</v>
      </c>
      <c r="E19" s="8" t="s">
        <v>63</v>
      </c>
      <c r="F19" s="15"/>
      <c r="G19" s="8">
        <v>604.6</v>
      </c>
      <c r="H19" s="15"/>
    </row>
    <row r="20" spans="1:8" ht="33.75" x14ac:dyDescent="0.25">
      <c r="A20" s="22"/>
      <c r="B20" s="23"/>
      <c r="C20" s="23"/>
      <c r="D20" s="14" t="s">
        <v>78</v>
      </c>
      <c r="E20" s="8" t="s">
        <v>66</v>
      </c>
      <c r="F20" s="15"/>
      <c r="G20" s="8">
        <v>427</v>
      </c>
      <c r="H20" s="15"/>
    </row>
    <row r="21" spans="1:8" x14ac:dyDescent="0.25">
      <c r="A21" s="20" t="s">
        <v>26</v>
      </c>
      <c r="B21" s="20"/>
      <c r="C21" s="20"/>
      <c r="D21" s="20"/>
      <c r="E21" s="20"/>
      <c r="F21" s="20"/>
      <c r="G21" s="20"/>
      <c r="H21" s="20"/>
    </row>
    <row r="22" spans="1:8" ht="33.75" customHeight="1" x14ac:dyDescent="0.25">
      <c r="A22" s="21" t="s">
        <v>27</v>
      </c>
      <c r="B22" s="23" t="s">
        <v>17</v>
      </c>
      <c r="C22" s="23" t="s">
        <v>18</v>
      </c>
      <c r="D22" s="14" t="s">
        <v>79</v>
      </c>
      <c r="E22" s="8" t="s">
        <v>68</v>
      </c>
      <c r="F22" s="15"/>
      <c r="G22" s="8">
        <v>0.47</v>
      </c>
      <c r="H22" s="15"/>
    </row>
    <row r="23" spans="1:8" ht="67.5" x14ac:dyDescent="0.25">
      <c r="A23" s="22"/>
      <c r="B23" s="23"/>
      <c r="C23" s="23"/>
      <c r="D23" s="14" t="s">
        <v>80</v>
      </c>
      <c r="E23" s="8" t="s">
        <v>63</v>
      </c>
      <c r="F23" s="15"/>
      <c r="G23" s="8">
        <v>522.20000000000005</v>
      </c>
      <c r="H23" s="15"/>
    </row>
    <row r="24" spans="1:8" ht="45" customHeight="1" x14ac:dyDescent="0.25">
      <c r="A24" s="26" t="s">
        <v>29</v>
      </c>
      <c r="B24" s="28" t="s">
        <v>17</v>
      </c>
      <c r="C24" s="28" t="s">
        <v>31</v>
      </c>
      <c r="D24" s="11" t="s">
        <v>28</v>
      </c>
      <c r="E24" s="12" t="s">
        <v>61</v>
      </c>
      <c r="F24" s="12"/>
      <c r="G24" s="12">
        <v>23</v>
      </c>
      <c r="H24" s="13"/>
    </row>
    <row r="25" spans="1:8" ht="33.75" x14ac:dyDescent="0.25">
      <c r="A25" s="27"/>
      <c r="B25" s="29"/>
      <c r="C25" s="29"/>
      <c r="D25" s="11" t="s">
        <v>30</v>
      </c>
      <c r="E25" s="12" t="s">
        <v>69</v>
      </c>
      <c r="F25" s="12"/>
      <c r="G25" s="12">
        <f>G11</f>
        <v>356.5</v>
      </c>
      <c r="H25" s="13"/>
    </row>
    <row r="26" spans="1:8" ht="15" customHeight="1" x14ac:dyDescent="0.25">
      <c r="A26" s="20" t="s">
        <v>32</v>
      </c>
      <c r="B26" s="20"/>
      <c r="C26" s="20"/>
      <c r="D26" s="20"/>
      <c r="E26" s="20"/>
      <c r="F26" s="20"/>
      <c r="G26" s="20"/>
      <c r="H26" s="20"/>
    </row>
    <row r="27" spans="1:8" ht="67.5" customHeight="1" x14ac:dyDescent="0.25">
      <c r="A27" s="30" t="s">
        <v>34</v>
      </c>
      <c r="B27" s="32" t="s">
        <v>17</v>
      </c>
      <c r="C27" s="32" t="s">
        <v>31</v>
      </c>
      <c r="D27" s="14" t="s">
        <v>81</v>
      </c>
      <c r="E27" s="8" t="s">
        <v>61</v>
      </c>
      <c r="F27" s="15"/>
      <c r="G27" s="8">
        <v>2.46</v>
      </c>
      <c r="H27" s="15"/>
    </row>
    <row r="28" spans="1:8" ht="90" x14ac:dyDescent="0.25">
      <c r="A28" s="31"/>
      <c r="B28" s="33"/>
      <c r="C28" s="33"/>
      <c r="D28" s="14" t="s">
        <v>36</v>
      </c>
      <c r="E28" s="8" t="s">
        <v>68</v>
      </c>
      <c r="F28" s="15"/>
      <c r="G28" s="8">
        <v>17.5</v>
      </c>
      <c r="H28" s="15"/>
    </row>
    <row r="29" spans="1:8" ht="15" customHeight="1" x14ac:dyDescent="0.25">
      <c r="A29" s="20" t="s">
        <v>33</v>
      </c>
      <c r="B29" s="20"/>
      <c r="C29" s="20"/>
      <c r="D29" s="20"/>
      <c r="E29" s="20"/>
      <c r="F29" s="20"/>
      <c r="G29" s="20"/>
      <c r="H29" s="20"/>
    </row>
    <row r="30" spans="1:8" ht="33.75" customHeight="1" x14ac:dyDescent="0.25">
      <c r="A30" s="21" t="s">
        <v>35</v>
      </c>
      <c r="B30" s="23" t="s">
        <v>17</v>
      </c>
      <c r="C30" s="23" t="s">
        <v>31</v>
      </c>
      <c r="D30" s="14" t="s">
        <v>37</v>
      </c>
      <c r="E30" s="8" t="s">
        <v>68</v>
      </c>
      <c r="F30" s="15"/>
      <c r="G30" s="8">
        <v>5667</v>
      </c>
      <c r="H30" s="15"/>
    </row>
    <row r="31" spans="1:8" ht="33.75" x14ac:dyDescent="0.25">
      <c r="A31" s="22"/>
      <c r="B31" s="23"/>
      <c r="C31" s="23"/>
      <c r="D31" s="14" t="s">
        <v>82</v>
      </c>
      <c r="E31" s="8" t="s">
        <v>67</v>
      </c>
      <c r="F31" s="15"/>
      <c r="G31" s="8">
        <v>26.6</v>
      </c>
      <c r="H31" s="15"/>
    </row>
    <row r="32" spans="1:8" ht="22.5" customHeight="1" x14ac:dyDescent="0.25">
      <c r="A32" s="26" t="s">
        <v>38</v>
      </c>
      <c r="B32" s="28" t="s">
        <v>17</v>
      </c>
      <c r="C32" s="28" t="s">
        <v>49</v>
      </c>
      <c r="D32" s="11" t="s">
        <v>3</v>
      </c>
      <c r="E32" s="12" t="s">
        <v>62</v>
      </c>
      <c r="F32" s="12"/>
      <c r="G32" s="12">
        <f>G7</f>
        <v>16.5</v>
      </c>
      <c r="H32" s="13"/>
    </row>
    <row r="33" spans="1:8" ht="33.75" x14ac:dyDescent="0.25">
      <c r="A33" s="27"/>
      <c r="B33" s="29"/>
      <c r="C33" s="29"/>
      <c r="D33" s="11" t="s">
        <v>73</v>
      </c>
      <c r="E33" s="12" t="s">
        <v>64</v>
      </c>
      <c r="F33" s="12"/>
      <c r="G33" s="12">
        <f>G8</f>
        <v>44867.9</v>
      </c>
      <c r="H33" s="13"/>
    </row>
    <row r="34" spans="1:8" x14ac:dyDescent="0.25">
      <c r="A34" s="20" t="s">
        <v>39</v>
      </c>
      <c r="B34" s="20"/>
      <c r="C34" s="20"/>
      <c r="D34" s="20"/>
      <c r="E34" s="20"/>
      <c r="F34" s="20"/>
      <c r="G34" s="20"/>
      <c r="H34" s="20"/>
    </row>
    <row r="35" spans="1:8" ht="67.5" customHeight="1" x14ac:dyDescent="0.25">
      <c r="A35" s="30" t="s">
        <v>55</v>
      </c>
      <c r="B35" s="32" t="s">
        <v>17</v>
      </c>
      <c r="C35" s="32" t="s">
        <v>48</v>
      </c>
      <c r="D35" s="14" t="s">
        <v>83</v>
      </c>
      <c r="E35" s="8" t="s">
        <v>61</v>
      </c>
      <c r="F35" s="15"/>
      <c r="G35" s="8">
        <v>92.38</v>
      </c>
      <c r="H35" s="15"/>
    </row>
    <row r="36" spans="1:8" ht="67.5" x14ac:dyDescent="0.25">
      <c r="A36" s="31"/>
      <c r="B36" s="33"/>
      <c r="C36" s="33"/>
      <c r="D36" s="14" t="s">
        <v>84</v>
      </c>
      <c r="E36" s="8" t="s">
        <v>61</v>
      </c>
      <c r="F36" s="15"/>
      <c r="G36" s="8">
        <v>58.05</v>
      </c>
      <c r="H36" s="15"/>
    </row>
    <row r="37" spans="1:8" ht="33.75" x14ac:dyDescent="0.25">
      <c r="A37" s="34"/>
      <c r="B37" s="35"/>
      <c r="C37" s="35"/>
      <c r="D37" s="14" t="s">
        <v>85</v>
      </c>
      <c r="E37" s="8" t="s">
        <v>61</v>
      </c>
      <c r="F37" s="15"/>
      <c r="G37" s="8">
        <v>63.8</v>
      </c>
      <c r="H37" s="15"/>
    </row>
    <row r="38" spans="1:8" x14ac:dyDescent="0.25">
      <c r="A38" s="20" t="s">
        <v>40</v>
      </c>
      <c r="B38" s="20"/>
      <c r="C38" s="20"/>
      <c r="D38" s="20"/>
      <c r="E38" s="20"/>
      <c r="F38" s="20"/>
      <c r="G38" s="20"/>
      <c r="H38" s="20"/>
    </row>
    <row r="39" spans="1:8" ht="67.5" customHeight="1" x14ac:dyDescent="0.25">
      <c r="A39" s="21" t="s">
        <v>54</v>
      </c>
      <c r="B39" s="23" t="s">
        <v>17</v>
      </c>
      <c r="C39" s="23" t="s">
        <v>48</v>
      </c>
      <c r="D39" s="14" t="s">
        <v>86</v>
      </c>
      <c r="E39" s="8" t="s">
        <v>61</v>
      </c>
      <c r="F39" s="15"/>
      <c r="G39" s="8">
        <v>2.2200000000000002</v>
      </c>
      <c r="H39" s="15"/>
    </row>
    <row r="40" spans="1:8" ht="22.5" x14ac:dyDescent="0.25">
      <c r="A40" s="21"/>
      <c r="B40" s="23"/>
      <c r="C40" s="23"/>
      <c r="D40" s="14" t="s">
        <v>87</v>
      </c>
      <c r="E40" s="8" t="s">
        <v>65</v>
      </c>
      <c r="F40" s="15"/>
      <c r="G40" s="8">
        <v>3548</v>
      </c>
      <c r="H40" s="15"/>
    </row>
    <row r="41" spans="1:8" ht="22.5" x14ac:dyDescent="0.25">
      <c r="A41" s="22"/>
      <c r="B41" s="23"/>
      <c r="C41" s="23"/>
      <c r="D41" s="14" t="s">
        <v>88</v>
      </c>
      <c r="E41" s="8" t="s">
        <v>65</v>
      </c>
      <c r="F41" s="15"/>
      <c r="G41" s="8">
        <v>249</v>
      </c>
      <c r="H41" s="15"/>
    </row>
    <row r="42" spans="1:8" x14ac:dyDescent="0.25">
      <c r="A42" s="20" t="s">
        <v>41</v>
      </c>
      <c r="B42" s="20"/>
      <c r="C42" s="20"/>
      <c r="D42" s="20"/>
      <c r="E42" s="20"/>
      <c r="F42" s="20"/>
      <c r="G42" s="20"/>
      <c r="H42" s="20"/>
    </row>
    <row r="43" spans="1:8" ht="22.5" customHeight="1" x14ac:dyDescent="0.25">
      <c r="A43" s="21" t="s">
        <v>53</v>
      </c>
      <c r="B43" s="23" t="s">
        <v>17</v>
      </c>
      <c r="C43" s="23" t="s">
        <v>48</v>
      </c>
      <c r="D43" s="14" t="s">
        <v>91</v>
      </c>
      <c r="E43" s="8" t="s">
        <v>65</v>
      </c>
      <c r="F43" s="15"/>
      <c r="G43" s="8">
        <v>5.6</v>
      </c>
      <c r="H43" s="15"/>
    </row>
    <row r="44" spans="1:8" ht="45" x14ac:dyDescent="0.25">
      <c r="A44" s="22"/>
      <c r="B44" s="23"/>
      <c r="C44" s="23"/>
      <c r="D44" s="14" t="s">
        <v>90</v>
      </c>
      <c r="E44" s="8" t="s">
        <v>65</v>
      </c>
      <c r="F44" s="15"/>
      <c r="G44" s="8">
        <v>29.3</v>
      </c>
      <c r="H44" s="15"/>
    </row>
    <row r="45" spans="1:8" ht="15" customHeight="1" x14ac:dyDescent="0.25">
      <c r="A45" s="20" t="s">
        <v>42</v>
      </c>
      <c r="B45" s="20"/>
      <c r="C45" s="20"/>
      <c r="D45" s="20"/>
      <c r="E45" s="20"/>
      <c r="F45" s="20"/>
      <c r="G45" s="20"/>
      <c r="H45" s="20"/>
    </row>
    <row r="46" spans="1:8" ht="33.75" customHeight="1" x14ac:dyDescent="0.25">
      <c r="A46" s="21" t="s">
        <v>52</v>
      </c>
      <c r="B46" s="23" t="s">
        <v>17</v>
      </c>
      <c r="C46" s="23" t="s">
        <v>48</v>
      </c>
      <c r="D46" s="14" t="s">
        <v>89</v>
      </c>
      <c r="E46" s="8" t="s">
        <v>61</v>
      </c>
      <c r="F46" s="15"/>
      <c r="G46" s="8">
        <v>44.01</v>
      </c>
      <c r="H46" s="15"/>
    </row>
    <row r="47" spans="1:8" ht="101.25" x14ac:dyDescent="0.25">
      <c r="A47" s="22"/>
      <c r="B47" s="23"/>
      <c r="C47" s="23"/>
      <c r="D47" s="14" t="s">
        <v>92</v>
      </c>
      <c r="E47" s="8" t="s">
        <v>65</v>
      </c>
      <c r="F47" s="15"/>
      <c r="G47" s="8">
        <v>977</v>
      </c>
      <c r="H47" s="15"/>
    </row>
    <row r="48" spans="1:8" x14ac:dyDescent="0.25">
      <c r="A48" s="20" t="s">
        <v>43</v>
      </c>
      <c r="B48" s="20"/>
      <c r="C48" s="20"/>
      <c r="D48" s="20"/>
      <c r="E48" s="20"/>
      <c r="F48" s="20"/>
      <c r="G48" s="20"/>
      <c r="H48" s="20"/>
    </row>
    <row r="49" spans="1:8" ht="24.75" customHeight="1" x14ac:dyDescent="0.25">
      <c r="A49" s="21" t="s">
        <v>51</v>
      </c>
      <c r="B49" s="23" t="s">
        <v>17</v>
      </c>
      <c r="C49" s="23" t="s">
        <v>18</v>
      </c>
      <c r="D49" s="14" t="s">
        <v>93</v>
      </c>
      <c r="E49" s="8" t="s">
        <v>65</v>
      </c>
      <c r="F49" s="15"/>
      <c r="G49" s="8">
        <v>100</v>
      </c>
      <c r="H49" s="15"/>
    </row>
    <row r="50" spans="1:8" ht="15" customHeight="1" x14ac:dyDescent="0.25">
      <c r="A50" s="22"/>
      <c r="B50" s="23"/>
      <c r="C50" s="23"/>
      <c r="D50" s="14" t="s">
        <v>94</v>
      </c>
      <c r="E50" s="8" t="s">
        <v>61</v>
      </c>
      <c r="F50" s="15"/>
      <c r="G50" s="8">
        <v>0.9</v>
      </c>
      <c r="H50" s="15"/>
    </row>
    <row r="51" spans="1:8" ht="27.75" customHeight="1" x14ac:dyDescent="0.25">
      <c r="A51" s="20" t="s">
        <v>44</v>
      </c>
      <c r="B51" s="20"/>
      <c r="C51" s="20"/>
      <c r="D51" s="20"/>
      <c r="E51" s="20"/>
      <c r="F51" s="20"/>
      <c r="G51" s="20"/>
      <c r="H51" s="20"/>
    </row>
    <row r="52" spans="1:8" s="1" customFormat="1" ht="33.75" customHeight="1" x14ac:dyDescent="0.25">
      <c r="A52" s="21" t="s">
        <v>50</v>
      </c>
      <c r="B52" s="23" t="s">
        <v>17</v>
      </c>
      <c r="C52" s="23" t="s">
        <v>31</v>
      </c>
      <c r="D52" s="14" t="s">
        <v>95</v>
      </c>
      <c r="E52" s="8" t="s">
        <v>65</v>
      </c>
      <c r="F52" s="15"/>
      <c r="G52" s="8">
        <v>0.8</v>
      </c>
      <c r="H52" s="15"/>
    </row>
    <row r="53" spans="1:8" ht="22.5" customHeight="1" x14ac:dyDescent="0.25">
      <c r="A53" s="22"/>
      <c r="B53" s="23"/>
      <c r="C53" s="23"/>
      <c r="D53" s="14" t="s">
        <v>96</v>
      </c>
      <c r="E53" s="8" t="s">
        <v>66</v>
      </c>
      <c r="F53" s="15"/>
      <c r="G53" s="8">
        <v>0</v>
      </c>
      <c r="H53" s="15"/>
    </row>
    <row r="54" spans="1:8" ht="27" customHeight="1" x14ac:dyDescent="0.25">
      <c r="A54" s="26" t="s">
        <v>45</v>
      </c>
      <c r="B54" s="28" t="s">
        <v>17</v>
      </c>
      <c r="C54" s="28" t="s">
        <v>102</v>
      </c>
      <c r="D54" s="11" t="s">
        <v>97</v>
      </c>
      <c r="E54" s="12" t="s">
        <v>61</v>
      </c>
      <c r="F54" s="12"/>
      <c r="G54" s="12">
        <v>6.65</v>
      </c>
      <c r="H54" s="13"/>
    </row>
    <row r="55" spans="1:8" ht="33.75" x14ac:dyDescent="0.25">
      <c r="A55" s="27"/>
      <c r="B55" s="29"/>
      <c r="C55" s="29"/>
      <c r="D55" s="11" t="s">
        <v>98</v>
      </c>
      <c r="E55" s="12" t="s">
        <v>61</v>
      </c>
      <c r="F55" s="12"/>
      <c r="G55" s="12">
        <v>78.8</v>
      </c>
      <c r="H55" s="13"/>
    </row>
    <row r="56" spans="1:8" ht="67.5" customHeight="1" x14ac:dyDescent="0.25">
      <c r="A56" s="20" t="s">
        <v>46</v>
      </c>
      <c r="B56" s="20"/>
      <c r="C56" s="20"/>
      <c r="D56" s="20"/>
      <c r="E56" s="20"/>
      <c r="F56" s="20"/>
      <c r="G56" s="20"/>
      <c r="H56" s="20"/>
    </row>
    <row r="57" spans="1:8" ht="23.25" customHeight="1" x14ac:dyDescent="0.25">
      <c r="A57" s="30" t="s">
        <v>57</v>
      </c>
      <c r="B57" s="32" t="s">
        <v>17</v>
      </c>
      <c r="C57" s="32" t="s">
        <v>56</v>
      </c>
      <c r="D57" s="14" t="s">
        <v>99</v>
      </c>
      <c r="E57" s="8" t="s">
        <v>61</v>
      </c>
      <c r="F57" s="15"/>
      <c r="G57" s="8">
        <v>17.14</v>
      </c>
      <c r="H57" s="15"/>
    </row>
    <row r="58" spans="1:8" ht="35.25" customHeight="1" x14ac:dyDescent="0.25">
      <c r="A58" s="31"/>
      <c r="B58" s="33"/>
      <c r="C58" s="33"/>
      <c r="D58" s="14" t="s">
        <v>97</v>
      </c>
      <c r="E58" s="8" t="s">
        <v>61</v>
      </c>
      <c r="F58" s="15"/>
      <c r="G58" s="8">
        <f>G54</f>
        <v>6.65</v>
      </c>
      <c r="H58" s="15"/>
    </row>
    <row r="59" spans="1:8" ht="66" customHeight="1" x14ac:dyDescent="0.25">
      <c r="A59" s="20" t="s">
        <v>47</v>
      </c>
      <c r="B59" s="20"/>
      <c r="C59" s="20"/>
      <c r="D59" s="20"/>
      <c r="E59" s="20"/>
      <c r="F59" s="20"/>
      <c r="G59" s="20"/>
      <c r="H59" s="20"/>
    </row>
    <row r="60" spans="1:8" ht="22.5" customHeight="1" x14ac:dyDescent="0.25">
      <c r="A60" s="21" t="s">
        <v>58</v>
      </c>
      <c r="B60" s="23" t="s">
        <v>17</v>
      </c>
      <c r="C60" s="23" t="s">
        <v>59</v>
      </c>
      <c r="D60" s="14" t="s">
        <v>100</v>
      </c>
      <c r="E60" s="8" t="s">
        <v>61</v>
      </c>
      <c r="F60" s="15"/>
      <c r="G60" s="8">
        <v>75</v>
      </c>
      <c r="H60" s="15"/>
    </row>
    <row r="61" spans="1:8" ht="31.5" customHeight="1" x14ac:dyDescent="0.25">
      <c r="A61" s="22"/>
      <c r="B61" s="23"/>
      <c r="C61" s="23"/>
      <c r="D61" s="14" t="s">
        <v>101</v>
      </c>
      <c r="E61" s="8" t="s">
        <v>61</v>
      </c>
      <c r="F61" s="15"/>
      <c r="G61" s="8">
        <v>12</v>
      </c>
      <c r="H61" s="15"/>
    </row>
    <row r="62" spans="1:8" ht="31.5" customHeight="1" x14ac:dyDescent="0.25">
      <c r="A62" s="5"/>
      <c r="B62" s="2"/>
      <c r="C62" s="2"/>
      <c r="D62" s="3"/>
      <c r="E62" s="2"/>
      <c r="F62" s="4"/>
      <c r="G62" s="4"/>
      <c r="H62" s="4"/>
    </row>
    <row r="63" spans="1:8" ht="31.5" customHeight="1" x14ac:dyDescent="0.25">
      <c r="A63" s="5"/>
      <c r="B63" s="2"/>
      <c r="C63" s="2"/>
      <c r="D63" s="3"/>
      <c r="E63" s="2"/>
      <c r="F63" s="4"/>
      <c r="G63" s="4"/>
      <c r="H63" s="4"/>
    </row>
    <row r="64" spans="1:8" ht="15" customHeight="1" x14ac:dyDescent="0.25">
      <c r="A64" s="5"/>
      <c r="B64" s="2"/>
      <c r="C64" s="24" t="s">
        <v>109</v>
      </c>
      <c r="D64" s="24"/>
      <c r="E64" s="16"/>
      <c r="F64" s="17"/>
      <c r="G64" s="25" t="s">
        <v>108</v>
      </c>
      <c r="H64" s="25"/>
    </row>
    <row r="65" spans="1:8" ht="28.5" customHeight="1" x14ac:dyDescent="0.25">
      <c r="A65" s="5"/>
      <c r="B65" s="2"/>
      <c r="C65" s="2"/>
      <c r="D65" s="3"/>
      <c r="E65" s="2"/>
      <c r="F65" s="4"/>
      <c r="G65" s="4"/>
      <c r="H65" s="4"/>
    </row>
    <row r="66" spans="1:8" ht="28.5" customHeight="1" x14ac:dyDescent="0.25">
      <c r="A66" s="24" t="s">
        <v>10</v>
      </c>
      <c r="B66" s="24"/>
      <c r="C66" s="24"/>
      <c r="D66" s="24"/>
      <c r="E66" s="16"/>
      <c r="F66" s="17"/>
      <c r="G66" s="25" t="s">
        <v>11</v>
      </c>
      <c r="H66" s="25"/>
    </row>
    <row r="67" spans="1:8" x14ac:dyDescent="0.25">
      <c r="A67" s="5"/>
      <c r="B67" s="2"/>
      <c r="C67" s="2"/>
      <c r="D67" s="3"/>
      <c r="E67" s="2"/>
      <c r="F67" s="4"/>
      <c r="G67" s="4"/>
      <c r="H67" s="4"/>
    </row>
    <row r="68" spans="1:8" x14ac:dyDescent="0.25">
      <c r="A68" s="5"/>
      <c r="B68" s="2"/>
      <c r="C68" s="2"/>
      <c r="D68" s="3"/>
      <c r="E68" s="2"/>
      <c r="F68" s="4"/>
      <c r="G68" s="4"/>
      <c r="H68" s="4"/>
    </row>
    <row r="69" spans="1:8" x14ac:dyDescent="0.25">
      <c r="A69" s="5"/>
      <c r="B69" s="2"/>
      <c r="C69" s="2"/>
      <c r="D69" s="3"/>
      <c r="E69" s="2"/>
      <c r="F69" s="4"/>
      <c r="G69" s="4"/>
      <c r="H69" s="4"/>
    </row>
  </sheetData>
  <mergeCells count="79">
    <mergeCell ref="A1:H1"/>
    <mergeCell ref="A66:D66"/>
    <mergeCell ref="G66:H66"/>
    <mergeCell ref="A49:A50"/>
    <mergeCell ref="A3:A5"/>
    <mergeCell ref="B3:B5"/>
    <mergeCell ref="C3:C5"/>
    <mergeCell ref="D3:H3"/>
    <mergeCell ref="D4:D5"/>
    <mergeCell ref="E4:E5"/>
    <mergeCell ref="F4:H4"/>
    <mergeCell ref="A7:A11"/>
    <mergeCell ref="B7:B11"/>
    <mergeCell ref="C7:C11"/>
    <mergeCell ref="A12:A13"/>
    <mergeCell ref="B12:B13"/>
    <mergeCell ref="C12:C13"/>
    <mergeCell ref="A14:H14"/>
    <mergeCell ref="A15:A17"/>
    <mergeCell ref="B15:B17"/>
    <mergeCell ref="C15:C17"/>
    <mergeCell ref="A18:H18"/>
    <mergeCell ref="A19:A20"/>
    <mergeCell ref="B19:B20"/>
    <mergeCell ref="C19:C20"/>
    <mergeCell ref="A21:H21"/>
    <mergeCell ref="A22:A23"/>
    <mergeCell ref="B22:B23"/>
    <mergeCell ref="C22:C23"/>
    <mergeCell ref="A24:A25"/>
    <mergeCell ref="B24:B25"/>
    <mergeCell ref="C24:C25"/>
    <mergeCell ref="A26:H26"/>
    <mergeCell ref="A27:A28"/>
    <mergeCell ref="B27:B28"/>
    <mergeCell ref="C27:C28"/>
    <mergeCell ref="A29:H29"/>
    <mergeCell ref="A30:A31"/>
    <mergeCell ref="B30:B31"/>
    <mergeCell ref="C30:C31"/>
    <mergeCell ref="A32:A33"/>
    <mergeCell ref="B32:B33"/>
    <mergeCell ref="C32:C33"/>
    <mergeCell ref="A34:H34"/>
    <mergeCell ref="A35:A37"/>
    <mergeCell ref="B35:B37"/>
    <mergeCell ref="C35:C37"/>
    <mergeCell ref="A38:H38"/>
    <mergeCell ref="A39:A41"/>
    <mergeCell ref="B39:B41"/>
    <mergeCell ref="C39:C41"/>
    <mergeCell ref="A42:H42"/>
    <mergeCell ref="A43:A44"/>
    <mergeCell ref="B43:B44"/>
    <mergeCell ref="C43:C44"/>
    <mergeCell ref="A45:H45"/>
    <mergeCell ref="A46:A47"/>
    <mergeCell ref="B46:B47"/>
    <mergeCell ref="C46:C47"/>
    <mergeCell ref="A48:H48"/>
    <mergeCell ref="B49:B50"/>
    <mergeCell ref="C49:C50"/>
    <mergeCell ref="A51:H51"/>
    <mergeCell ref="A52:A53"/>
    <mergeCell ref="B52:B53"/>
    <mergeCell ref="C52:C53"/>
    <mergeCell ref="A54:A55"/>
    <mergeCell ref="B54:B55"/>
    <mergeCell ref="C54:C55"/>
    <mergeCell ref="A56:H56"/>
    <mergeCell ref="A57:A58"/>
    <mergeCell ref="B57:B58"/>
    <mergeCell ref="C57:C58"/>
    <mergeCell ref="A59:H59"/>
    <mergeCell ref="A60:A61"/>
    <mergeCell ref="B60:B61"/>
    <mergeCell ref="C60:C61"/>
    <mergeCell ref="C64:D64"/>
    <mergeCell ref="G64:H64"/>
  </mergeCells>
  <pageMargins left="0.67708333333333337" right="0.38541666666666669" top="0.75" bottom="0.47916666666666669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I29"/>
  <sheetViews>
    <sheetView zoomScaleNormal="100" workbookViewId="0">
      <selection activeCell="A18" sqref="A18:I29"/>
    </sheetView>
  </sheetViews>
  <sheetFormatPr defaultRowHeight="15" x14ac:dyDescent="0.25"/>
  <sheetData>
    <row r="18" spans="1:9" x14ac:dyDescent="0.25">
      <c r="A18" s="18" t="s">
        <v>13</v>
      </c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25">
      <c r="A29" s="19"/>
      <c r="B29" s="19"/>
      <c r="C29" s="19"/>
      <c r="D29" s="19"/>
      <c r="E29" s="19"/>
      <c r="F29" s="19"/>
      <c r="G29" s="19"/>
      <c r="H29" s="19"/>
      <c r="I29" s="19"/>
    </row>
  </sheetData>
  <mergeCells count="1">
    <mergeCell ref="A18:I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BC4C-7CD7-4D33-A514-7E9BF44DBD03}">
  <dimension ref="A1:L71"/>
  <sheetViews>
    <sheetView view="pageLayout" topLeftCell="A29" zoomScale="85" zoomScaleNormal="100" zoomScalePageLayoutView="85" workbookViewId="0">
      <selection activeCell="D39" sqref="D39"/>
    </sheetView>
  </sheetViews>
  <sheetFormatPr defaultRowHeight="15" x14ac:dyDescent="0.25"/>
  <cols>
    <col min="1" max="1" width="50.28515625" style="6" customWidth="1"/>
    <col min="2" max="2" width="4.7109375" customWidth="1"/>
    <col min="3" max="3" width="15.7109375" customWidth="1"/>
    <col min="4" max="4" width="29.85546875" customWidth="1"/>
    <col min="5" max="5" width="5.42578125" style="1" customWidth="1"/>
    <col min="7" max="7" width="10" bestFit="1" customWidth="1"/>
    <col min="8" max="8" width="10.140625" customWidth="1"/>
  </cols>
  <sheetData>
    <row r="1" spans="1:8" ht="39" customHeight="1" x14ac:dyDescent="0.25">
      <c r="A1" s="40" t="s">
        <v>105</v>
      </c>
      <c r="B1" s="40"/>
      <c r="C1" s="40"/>
      <c r="D1" s="40"/>
      <c r="E1" s="40"/>
      <c r="F1" s="40"/>
      <c r="G1" s="40"/>
      <c r="H1" s="40"/>
    </row>
    <row r="3" spans="1:8" ht="24.75" customHeight="1" x14ac:dyDescent="0.25">
      <c r="A3" s="37" t="s">
        <v>4</v>
      </c>
      <c r="B3" s="37" t="s">
        <v>0</v>
      </c>
      <c r="C3" s="37" t="s">
        <v>5</v>
      </c>
      <c r="D3" s="37" t="s">
        <v>6</v>
      </c>
      <c r="E3" s="37"/>
      <c r="F3" s="37"/>
      <c r="G3" s="37"/>
      <c r="H3" s="37"/>
    </row>
    <row r="4" spans="1:8" x14ac:dyDescent="0.25">
      <c r="A4" s="37"/>
      <c r="B4" s="37"/>
      <c r="C4" s="37"/>
      <c r="D4" s="37" t="s">
        <v>106</v>
      </c>
      <c r="E4" s="38" t="s">
        <v>107</v>
      </c>
      <c r="F4" s="37" t="s">
        <v>103</v>
      </c>
      <c r="G4" s="37"/>
      <c r="H4" s="37"/>
    </row>
    <row r="5" spans="1:8" ht="27.75" customHeight="1" x14ac:dyDescent="0.25">
      <c r="A5" s="37"/>
      <c r="B5" s="37"/>
      <c r="C5" s="37"/>
      <c r="D5" s="37"/>
      <c r="E5" s="39"/>
      <c r="F5" s="7" t="s">
        <v>7</v>
      </c>
      <c r="G5" s="7" t="s">
        <v>1</v>
      </c>
      <c r="H5" s="7" t="s">
        <v>2</v>
      </c>
    </row>
    <row r="6" spans="1:8" s="1" customFormat="1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spans="1:8" ht="22.5" x14ac:dyDescent="0.25">
      <c r="A7" s="36" t="s">
        <v>14</v>
      </c>
      <c r="B7" s="32" t="s">
        <v>8</v>
      </c>
      <c r="C7" s="23"/>
      <c r="D7" s="9" t="s">
        <v>72</v>
      </c>
      <c r="E7" s="8" t="s">
        <v>60</v>
      </c>
      <c r="F7" s="8"/>
      <c r="G7" s="8">
        <v>16.5</v>
      </c>
      <c r="H7" s="10"/>
    </row>
    <row r="8" spans="1:8" ht="27" customHeight="1" x14ac:dyDescent="0.25">
      <c r="A8" s="36"/>
      <c r="B8" s="33"/>
      <c r="C8" s="23"/>
      <c r="D8" s="9" t="s">
        <v>73</v>
      </c>
      <c r="E8" s="8" t="s">
        <v>64</v>
      </c>
      <c r="F8" s="8"/>
      <c r="G8" s="8">
        <v>44867.9</v>
      </c>
      <c r="H8" s="10"/>
    </row>
    <row r="9" spans="1:8" ht="33.75" x14ac:dyDescent="0.25">
      <c r="A9" s="36"/>
      <c r="B9" s="33"/>
      <c r="C9" s="23"/>
      <c r="D9" s="9" t="s">
        <v>74</v>
      </c>
      <c r="E9" s="8" t="s">
        <v>63</v>
      </c>
      <c r="F9" s="8"/>
      <c r="G9" s="8">
        <v>1892.8</v>
      </c>
      <c r="H9" s="10"/>
    </row>
    <row r="10" spans="1:8" ht="67.5" customHeight="1" x14ac:dyDescent="0.25">
      <c r="A10" s="36"/>
      <c r="B10" s="33"/>
      <c r="C10" s="23"/>
      <c r="D10" s="9" t="s">
        <v>22</v>
      </c>
      <c r="E10" s="8" t="s">
        <v>63</v>
      </c>
      <c r="F10" s="8"/>
      <c r="G10" s="8">
        <v>452</v>
      </c>
      <c r="H10" s="10"/>
    </row>
    <row r="11" spans="1:8" ht="23.25" customHeight="1" x14ac:dyDescent="0.25">
      <c r="A11" s="36"/>
      <c r="B11" s="33"/>
      <c r="C11" s="23"/>
      <c r="D11" s="11" t="s">
        <v>75</v>
      </c>
      <c r="E11" s="12" t="s">
        <v>69</v>
      </c>
      <c r="F11" s="12"/>
      <c r="G11" s="12">
        <v>356.5</v>
      </c>
      <c r="H11" s="10"/>
    </row>
    <row r="12" spans="1:8" ht="45.75" customHeight="1" x14ac:dyDescent="0.25">
      <c r="A12" s="26" t="s">
        <v>15</v>
      </c>
      <c r="B12" s="28" t="s">
        <v>17</v>
      </c>
      <c r="C12" s="28" t="s">
        <v>18</v>
      </c>
      <c r="D12" s="11" t="s">
        <v>76</v>
      </c>
      <c r="E12" s="8" t="s">
        <v>63</v>
      </c>
      <c r="F12" s="12"/>
      <c r="G12" s="12">
        <v>29.1</v>
      </c>
      <c r="H12" s="13"/>
    </row>
    <row r="13" spans="1:8" ht="75" customHeight="1" x14ac:dyDescent="0.25">
      <c r="A13" s="27"/>
      <c r="B13" s="29"/>
      <c r="C13" s="29"/>
      <c r="D13" s="11" t="s">
        <v>22</v>
      </c>
      <c r="E13" s="8" t="s">
        <v>63</v>
      </c>
      <c r="F13" s="12"/>
      <c r="G13" s="12">
        <v>452</v>
      </c>
      <c r="H13" s="13"/>
    </row>
    <row r="14" spans="1:8" x14ac:dyDescent="0.25">
      <c r="A14" s="20" t="s">
        <v>16</v>
      </c>
      <c r="B14" s="20"/>
      <c r="C14" s="20"/>
      <c r="D14" s="20"/>
      <c r="E14" s="20"/>
      <c r="F14" s="20"/>
      <c r="G14" s="20"/>
      <c r="H14" s="20"/>
    </row>
    <row r="15" spans="1:8" ht="31.5" customHeight="1" x14ac:dyDescent="0.25">
      <c r="A15" s="30" t="s">
        <v>25</v>
      </c>
      <c r="B15" s="32" t="s">
        <v>17</v>
      </c>
      <c r="C15" s="32" t="s">
        <v>18</v>
      </c>
      <c r="D15" s="14" t="s">
        <v>19</v>
      </c>
      <c r="E15" s="8" t="s">
        <v>63</v>
      </c>
      <c r="F15" s="15"/>
      <c r="G15" s="8">
        <f>G9</f>
        <v>1892.8</v>
      </c>
      <c r="H15" s="15"/>
    </row>
    <row r="16" spans="1:8" ht="31.5" customHeight="1" x14ac:dyDescent="0.25">
      <c r="A16" s="31"/>
      <c r="B16" s="33"/>
      <c r="C16" s="33"/>
      <c r="D16" s="14" t="s">
        <v>20</v>
      </c>
      <c r="E16" s="8" t="s">
        <v>71</v>
      </c>
      <c r="F16" s="15"/>
      <c r="G16" s="8">
        <v>1422.33</v>
      </c>
      <c r="H16" s="15"/>
    </row>
    <row r="17" spans="1:8" ht="31.5" customHeight="1" x14ac:dyDescent="0.25">
      <c r="A17" s="34"/>
      <c r="B17" s="35"/>
      <c r="C17" s="35"/>
      <c r="D17" s="14" t="s">
        <v>21</v>
      </c>
      <c r="E17" s="8" t="s">
        <v>70</v>
      </c>
      <c r="F17" s="15"/>
      <c r="G17" s="8">
        <v>9.4</v>
      </c>
      <c r="H17" s="15"/>
    </row>
    <row r="18" spans="1:8" x14ac:dyDescent="0.25">
      <c r="A18" s="20" t="s">
        <v>23</v>
      </c>
      <c r="B18" s="20"/>
      <c r="C18" s="20"/>
      <c r="D18" s="20"/>
      <c r="E18" s="20"/>
      <c r="F18" s="20"/>
      <c r="G18" s="20"/>
      <c r="H18" s="20"/>
    </row>
    <row r="19" spans="1:8" ht="28.5" customHeight="1" x14ac:dyDescent="0.25">
      <c r="A19" s="21" t="s">
        <v>24</v>
      </c>
      <c r="B19" s="23" t="s">
        <v>17</v>
      </c>
      <c r="C19" s="23" t="s">
        <v>18</v>
      </c>
      <c r="D19" s="14" t="s">
        <v>77</v>
      </c>
      <c r="E19" s="8" t="s">
        <v>63</v>
      </c>
      <c r="F19" s="15"/>
      <c r="G19" s="8">
        <v>604.6</v>
      </c>
      <c r="H19" s="15"/>
    </row>
    <row r="20" spans="1:8" ht="28.5" customHeight="1" x14ac:dyDescent="0.25">
      <c r="A20" s="22"/>
      <c r="B20" s="23"/>
      <c r="C20" s="23"/>
      <c r="D20" s="14" t="s">
        <v>78</v>
      </c>
      <c r="E20" s="8" t="s">
        <v>66</v>
      </c>
      <c r="F20" s="15"/>
      <c r="G20" s="8">
        <v>427</v>
      </c>
      <c r="H20" s="15"/>
    </row>
    <row r="21" spans="1:8" x14ac:dyDescent="0.25">
      <c r="A21" s="20" t="s">
        <v>26</v>
      </c>
      <c r="B21" s="20"/>
      <c r="C21" s="20"/>
      <c r="D21" s="20"/>
      <c r="E21" s="20"/>
      <c r="F21" s="20"/>
      <c r="G21" s="20"/>
      <c r="H21" s="20"/>
    </row>
    <row r="22" spans="1:8" ht="39.75" customHeight="1" x14ac:dyDescent="0.25">
      <c r="A22" s="21" t="s">
        <v>27</v>
      </c>
      <c r="B22" s="23" t="s">
        <v>17</v>
      </c>
      <c r="C22" s="23" t="s">
        <v>18</v>
      </c>
      <c r="D22" s="14" t="s">
        <v>79</v>
      </c>
      <c r="E22" s="8" t="s">
        <v>68</v>
      </c>
      <c r="F22" s="15"/>
      <c r="G22" s="8">
        <v>0.47</v>
      </c>
      <c r="H22" s="15"/>
    </row>
    <row r="23" spans="1:8" ht="59.25" customHeight="1" x14ac:dyDescent="0.25">
      <c r="A23" s="22"/>
      <c r="B23" s="23"/>
      <c r="C23" s="23"/>
      <c r="D23" s="14" t="s">
        <v>80</v>
      </c>
      <c r="E23" s="8" t="s">
        <v>63</v>
      </c>
      <c r="F23" s="15"/>
      <c r="G23" s="8">
        <v>522.20000000000005</v>
      </c>
      <c r="H23" s="15"/>
    </row>
    <row r="24" spans="1:8" ht="45" customHeight="1" x14ac:dyDescent="0.25">
      <c r="A24" s="26" t="s">
        <v>29</v>
      </c>
      <c r="B24" s="28" t="s">
        <v>17</v>
      </c>
      <c r="C24" s="28" t="s">
        <v>31</v>
      </c>
      <c r="D24" s="11" t="s">
        <v>28</v>
      </c>
      <c r="E24" s="12" t="s">
        <v>61</v>
      </c>
      <c r="F24" s="12"/>
      <c r="G24" s="12">
        <v>23</v>
      </c>
      <c r="H24" s="13"/>
    </row>
    <row r="25" spans="1:8" ht="23.25" customHeight="1" x14ac:dyDescent="0.25">
      <c r="A25" s="27"/>
      <c r="B25" s="29"/>
      <c r="C25" s="29"/>
      <c r="D25" s="11" t="s">
        <v>30</v>
      </c>
      <c r="E25" s="12" t="s">
        <v>69</v>
      </c>
      <c r="F25" s="12"/>
      <c r="G25" s="12">
        <f>G11</f>
        <v>356.5</v>
      </c>
      <c r="H25" s="13"/>
    </row>
    <row r="26" spans="1:8" x14ac:dyDescent="0.25">
      <c r="A26" s="20" t="s">
        <v>32</v>
      </c>
      <c r="B26" s="20"/>
      <c r="C26" s="20"/>
      <c r="D26" s="20"/>
      <c r="E26" s="20"/>
      <c r="F26" s="20"/>
      <c r="G26" s="20"/>
      <c r="H26" s="20"/>
    </row>
    <row r="27" spans="1:8" ht="72.75" customHeight="1" x14ac:dyDescent="0.25">
      <c r="A27" s="30" t="s">
        <v>34</v>
      </c>
      <c r="B27" s="32" t="s">
        <v>17</v>
      </c>
      <c r="C27" s="32" t="s">
        <v>31</v>
      </c>
      <c r="D27" s="14" t="s">
        <v>81</v>
      </c>
      <c r="E27" s="8" t="s">
        <v>61</v>
      </c>
      <c r="F27" s="15"/>
      <c r="G27" s="8">
        <v>2.46</v>
      </c>
      <c r="H27" s="15"/>
    </row>
    <row r="28" spans="1:8" ht="87.75" customHeight="1" x14ac:dyDescent="0.25">
      <c r="A28" s="31"/>
      <c r="B28" s="33"/>
      <c r="C28" s="33"/>
      <c r="D28" s="14" t="s">
        <v>36</v>
      </c>
      <c r="E28" s="8" t="s">
        <v>68</v>
      </c>
      <c r="F28" s="15"/>
      <c r="G28" s="8">
        <v>17.5</v>
      </c>
      <c r="H28" s="15"/>
    </row>
    <row r="29" spans="1:8" x14ac:dyDescent="0.25">
      <c r="A29" s="20" t="s">
        <v>33</v>
      </c>
      <c r="B29" s="20"/>
      <c r="C29" s="20"/>
      <c r="D29" s="20"/>
      <c r="E29" s="20"/>
      <c r="F29" s="20"/>
      <c r="G29" s="20"/>
      <c r="H29" s="20"/>
    </row>
    <row r="30" spans="1:8" ht="48.75" customHeight="1" x14ac:dyDescent="0.25">
      <c r="A30" s="21" t="s">
        <v>35</v>
      </c>
      <c r="B30" s="23" t="s">
        <v>17</v>
      </c>
      <c r="C30" s="23" t="s">
        <v>31</v>
      </c>
      <c r="D30" s="14" t="s">
        <v>37</v>
      </c>
      <c r="E30" s="8" t="s">
        <v>68</v>
      </c>
      <c r="F30" s="15"/>
      <c r="G30" s="8">
        <v>5667</v>
      </c>
      <c r="H30" s="15"/>
    </row>
    <row r="31" spans="1:8" ht="50.25" customHeight="1" x14ac:dyDescent="0.25">
      <c r="A31" s="22"/>
      <c r="B31" s="23"/>
      <c r="C31" s="23"/>
      <c r="D31" s="14" t="s">
        <v>82</v>
      </c>
      <c r="E31" s="8" t="s">
        <v>67</v>
      </c>
      <c r="F31" s="15"/>
      <c r="G31" s="8">
        <v>26.6</v>
      </c>
      <c r="H31" s="15"/>
    </row>
    <row r="32" spans="1:8" ht="54" customHeight="1" x14ac:dyDescent="0.25">
      <c r="A32" s="26" t="s">
        <v>38</v>
      </c>
      <c r="B32" s="28" t="s">
        <v>17</v>
      </c>
      <c r="C32" s="28" t="s">
        <v>49</v>
      </c>
      <c r="D32" s="11" t="s">
        <v>3</v>
      </c>
      <c r="E32" s="12" t="s">
        <v>62</v>
      </c>
      <c r="F32" s="12"/>
      <c r="G32" s="12">
        <f>G7</f>
        <v>16.5</v>
      </c>
      <c r="H32" s="13"/>
    </row>
    <row r="33" spans="1:12" ht="82.5" customHeight="1" x14ac:dyDescent="0.25">
      <c r="A33" s="27"/>
      <c r="B33" s="29"/>
      <c r="C33" s="29"/>
      <c r="D33" s="11" t="s">
        <v>73</v>
      </c>
      <c r="E33" s="12" t="s">
        <v>64</v>
      </c>
      <c r="F33" s="12"/>
      <c r="G33" s="12">
        <f>G8</f>
        <v>44867.9</v>
      </c>
      <c r="H33" s="13"/>
    </row>
    <row r="34" spans="1:12" x14ac:dyDescent="0.25">
      <c r="A34" s="20" t="s">
        <v>39</v>
      </c>
      <c r="B34" s="20"/>
      <c r="C34" s="20"/>
      <c r="D34" s="20"/>
      <c r="E34" s="20"/>
      <c r="F34" s="20"/>
      <c r="G34" s="20"/>
      <c r="H34" s="20"/>
    </row>
    <row r="35" spans="1:12" ht="70.5" customHeight="1" x14ac:dyDescent="0.25">
      <c r="A35" s="30" t="s">
        <v>55</v>
      </c>
      <c r="B35" s="32" t="s">
        <v>17</v>
      </c>
      <c r="C35" s="32" t="s">
        <v>48</v>
      </c>
      <c r="D35" s="14" t="s">
        <v>83</v>
      </c>
      <c r="E35" s="8" t="s">
        <v>61</v>
      </c>
      <c r="F35" s="15"/>
      <c r="G35" s="8">
        <v>92.38</v>
      </c>
      <c r="H35" s="15"/>
    </row>
    <row r="36" spans="1:12" ht="70.5" customHeight="1" x14ac:dyDescent="0.25">
      <c r="A36" s="31"/>
      <c r="B36" s="33"/>
      <c r="C36" s="33"/>
      <c r="D36" s="14" t="s">
        <v>84</v>
      </c>
      <c r="E36" s="8" t="s">
        <v>61</v>
      </c>
      <c r="F36" s="15"/>
      <c r="G36" s="8">
        <v>58.05</v>
      </c>
      <c r="H36" s="15"/>
    </row>
    <row r="37" spans="1:12" ht="21" customHeight="1" x14ac:dyDescent="0.25">
      <c r="A37" s="34"/>
      <c r="B37" s="35"/>
      <c r="C37" s="35"/>
      <c r="D37" s="14" t="s">
        <v>85</v>
      </c>
      <c r="E37" s="8" t="s">
        <v>61</v>
      </c>
      <c r="F37" s="15"/>
      <c r="G37" s="8">
        <v>63.8</v>
      </c>
      <c r="H37" s="15"/>
    </row>
    <row r="38" spans="1:12" x14ac:dyDescent="0.25">
      <c r="A38" s="20" t="s">
        <v>40</v>
      </c>
      <c r="B38" s="20"/>
      <c r="C38" s="20"/>
      <c r="D38" s="20"/>
      <c r="E38" s="20"/>
      <c r="F38" s="20"/>
      <c r="G38" s="20"/>
      <c r="H38" s="20"/>
    </row>
    <row r="39" spans="1:12" ht="61.5" customHeight="1" x14ac:dyDescent="0.25">
      <c r="A39" s="21" t="s">
        <v>54</v>
      </c>
      <c r="B39" s="23" t="s">
        <v>17</v>
      </c>
      <c r="C39" s="23" t="s">
        <v>48</v>
      </c>
      <c r="D39" s="14" t="s">
        <v>86</v>
      </c>
      <c r="E39" s="8" t="s">
        <v>61</v>
      </c>
      <c r="F39" s="15"/>
      <c r="G39" s="8">
        <v>2.2200000000000002</v>
      </c>
      <c r="H39" s="15"/>
    </row>
    <row r="40" spans="1:12" ht="44.25" customHeight="1" x14ac:dyDescent="0.25">
      <c r="A40" s="21"/>
      <c r="B40" s="23"/>
      <c r="C40" s="23"/>
      <c r="D40" s="14" t="s">
        <v>87</v>
      </c>
      <c r="E40" s="8" t="s">
        <v>65</v>
      </c>
      <c r="F40" s="15"/>
      <c r="G40" s="8">
        <v>3548</v>
      </c>
      <c r="H40" s="15"/>
      <c r="L40" t="s">
        <v>104</v>
      </c>
    </row>
    <row r="41" spans="1:12" ht="65.25" customHeight="1" x14ac:dyDescent="0.25">
      <c r="A41" s="22"/>
      <c r="B41" s="23"/>
      <c r="C41" s="23"/>
      <c r="D41" s="14" t="s">
        <v>88</v>
      </c>
      <c r="E41" s="8" t="s">
        <v>65</v>
      </c>
      <c r="F41" s="15"/>
      <c r="G41" s="8">
        <v>249</v>
      </c>
      <c r="H41" s="15"/>
    </row>
    <row r="42" spans="1:12" x14ac:dyDescent="0.25">
      <c r="A42" s="20" t="s">
        <v>41</v>
      </c>
      <c r="B42" s="20"/>
      <c r="C42" s="20"/>
      <c r="D42" s="20"/>
      <c r="E42" s="20"/>
      <c r="F42" s="20"/>
      <c r="G42" s="20"/>
      <c r="H42" s="20"/>
    </row>
    <row r="43" spans="1:12" ht="57" customHeight="1" x14ac:dyDescent="0.25">
      <c r="A43" s="21" t="s">
        <v>53</v>
      </c>
      <c r="B43" s="23" t="s">
        <v>17</v>
      </c>
      <c r="C43" s="23" t="s">
        <v>48</v>
      </c>
      <c r="D43" s="14" t="s">
        <v>91</v>
      </c>
      <c r="E43" s="8" t="s">
        <v>65</v>
      </c>
      <c r="F43" s="15"/>
      <c r="G43" s="8">
        <v>5.6</v>
      </c>
      <c r="H43" s="15"/>
    </row>
    <row r="44" spans="1:12" ht="100.5" customHeight="1" x14ac:dyDescent="0.25">
      <c r="A44" s="22"/>
      <c r="B44" s="23"/>
      <c r="C44" s="23"/>
      <c r="D44" s="14" t="s">
        <v>90</v>
      </c>
      <c r="E44" s="8" t="s">
        <v>65</v>
      </c>
      <c r="F44" s="15"/>
      <c r="G44" s="8">
        <v>29.3</v>
      </c>
      <c r="H44" s="15"/>
    </row>
    <row r="45" spans="1:12" x14ac:dyDescent="0.25">
      <c r="A45" s="20" t="s">
        <v>42</v>
      </c>
      <c r="B45" s="20"/>
      <c r="C45" s="20"/>
      <c r="D45" s="20"/>
      <c r="E45" s="20"/>
      <c r="F45" s="20"/>
      <c r="G45" s="20"/>
      <c r="H45" s="20"/>
    </row>
    <row r="46" spans="1:12" ht="149.25" customHeight="1" x14ac:dyDescent="0.25">
      <c r="A46" s="21" t="s">
        <v>52</v>
      </c>
      <c r="B46" s="23" t="s">
        <v>17</v>
      </c>
      <c r="C46" s="23" t="s">
        <v>48</v>
      </c>
      <c r="D46" s="14" t="s">
        <v>89</v>
      </c>
      <c r="E46" s="8" t="s">
        <v>61</v>
      </c>
      <c r="F46" s="15"/>
      <c r="G46" s="8">
        <v>44.01</v>
      </c>
      <c r="H46" s="15"/>
    </row>
    <row r="47" spans="1:12" ht="349.5" customHeight="1" x14ac:dyDescent="0.25">
      <c r="A47" s="22"/>
      <c r="B47" s="23"/>
      <c r="C47" s="23"/>
      <c r="D47" s="14" t="s">
        <v>92</v>
      </c>
      <c r="E47" s="8" t="s">
        <v>65</v>
      </c>
      <c r="F47" s="15"/>
      <c r="G47" s="8">
        <v>977</v>
      </c>
      <c r="H47" s="15"/>
    </row>
    <row r="48" spans="1:12" x14ac:dyDescent="0.25">
      <c r="A48" s="20" t="s">
        <v>43</v>
      </c>
      <c r="B48" s="20"/>
      <c r="C48" s="20"/>
      <c r="D48" s="20"/>
      <c r="E48" s="20"/>
      <c r="F48" s="20"/>
      <c r="G48" s="20"/>
      <c r="H48" s="20"/>
    </row>
    <row r="49" spans="1:8" x14ac:dyDescent="0.25">
      <c r="A49" s="21" t="s">
        <v>51</v>
      </c>
      <c r="B49" s="23" t="s">
        <v>17</v>
      </c>
      <c r="C49" s="23" t="s">
        <v>18</v>
      </c>
      <c r="D49" s="14" t="s">
        <v>93</v>
      </c>
      <c r="E49" s="8" t="s">
        <v>65</v>
      </c>
      <c r="F49" s="15"/>
      <c r="G49" s="8">
        <v>100</v>
      </c>
      <c r="H49" s="15"/>
    </row>
    <row r="50" spans="1:8" x14ac:dyDescent="0.25">
      <c r="A50" s="22"/>
      <c r="B50" s="23"/>
      <c r="C50" s="23"/>
      <c r="D50" s="14" t="s">
        <v>94</v>
      </c>
      <c r="E50" s="8" t="s">
        <v>61</v>
      </c>
      <c r="F50" s="15"/>
      <c r="G50" s="8">
        <v>0.9</v>
      </c>
      <c r="H50" s="15"/>
    </row>
    <row r="51" spans="1:8" x14ac:dyDescent="0.25">
      <c r="A51" s="20" t="s">
        <v>44</v>
      </c>
      <c r="B51" s="20"/>
      <c r="C51" s="20"/>
      <c r="D51" s="20"/>
      <c r="E51" s="20"/>
      <c r="F51" s="20"/>
      <c r="G51" s="20"/>
      <c r="H51" s="20"/>
    </row>
    <row r="52" spans="1:8" ht="110.25" customHeight="1" x14ac:dyDescent="0.25">
      <c r="A52" s="21" t="s">
        <v>50</v>
      </c>
      <c r="B52" s="23" t="s">
        <v>17</v>
      </c>
      <c r="C52" s="23" t="s">
        <v>31</v>
      </c>
      <c r="D52" s="14" t="s">
        <v>95</v>
      </c>
      <c r="E52" s="8" t="s">
        <v>65</v>
      </c>
      <c r="F52" s="15"/>
      <c r="G52" s="8">
        <v>0.8</v>
      </c>
      <c r="H52" s="15"/>
    </row>
    <row r="53" spans="1:8" ht="83.25" customHeight="1" x14ac:dyDescent="0.25">
      <c r="A53" s="22"/>
      <c r="B53" s="23"/>
      <c r="C53" s="23"/>
      <c r="D53" s="14" t="s">
        <v>96</v>
      </c>
      <c r="E53" s="8" t="s">
        <v>66</v>
      </c>
      <c r="F53" s="15"/>
      <c r="G53" s="8">
        <v>0</v>
      </c>
      <c r="H53" s="15"/>
    </row>
    <row r="54" spans="1:8" ht="78.75" x14ac:dyDescent="0.25">
      <c r="A54" s="26" t="s">
        <v>45</v>
      </c>
      <c r="B54" s="28" t="s">
        <v>17</v>
      </c>
      <c r="C54" s="28" t="s">
        <v>102</v>
      </c>
      <c r="D54" s="11" t="s">
        <v>97</v>
      </c>
      <c r="E54" s="12" t="s">
        <v>61</v>
      </c>
      <c r="F54" s="12"/>
      <c r="G54" s="12">
        <v>6.65</v>
      </c>
      <c r="H54" s="13"/>
    </row>
    <row r="55" spans="1:8" ht="33.75" x14ac:dyDescent="0.25">
      <c r="A55" s="27"/>
      <c r="B55" s="29"/>
      <c r="C55" s="29"/>
      <c r="D55" s="11" t="s">
        <v>98</v>
      </c>
      <c r="E55" s="12" t="s">
        <v>61</v>
      </c>
      <c r="F55" s="12"/>
      <c r="G55" s="12">
        <v>78.8</v>
      </c>
      <c r="H55" s="13"/>
    </row>
    <row r="56" spans="1:8" x14ac:dyDescent="0.25">
      <c r="A56" s="20" t="s">
        <v>46</v>
      </c>
      <c r="B56" s="20"/>
      <c r="C56" s="20"/>
      <c r="D56" s="20"/>
      <c r="E56" s="20"/>
      <c r="F56" s="20"/>
      <c r="G56" s="20"/>
      <c r="H56" s="20"/>
    </row>
    <row r="57" spans="1:8" ht="84" customHeight="1" x14ac:dyDescent="0.25">
      <c r="A57" s="30" t="s">
        <v>57</v>
      </c>
      <c r="B57" s="32" t="s">
        <v>17</v>
      </c>
      <c r="C57" s="32" t="s">
        <v>56</v>
      </c>
      <c r="D57" s="14" t="s">
        <v>99</v>
      </c>
      <c r="E57" s="8" t="s">
        <v>61</v>
      </c>
      <c r="F57" s="15"/>
      <c r="G57" s="8">
        <v>17.14</v>
      </c>
      <c r="H57" s="15"/>
    </row>
    <row r="58" spans="1:8" ht="127.5" customHeight="1" x14ac:dyDescent="0.25">
      <c r="A58" s="31"/>
      <c r="B58" s="33"/>
      <c r="C58" s="33"/>
      <c r="D58" s="14" t="s">
        <v>97</v>
      </c>
      <c r="E58" s="8" t="s">
        <v>61</v>
      </c>
      <c r="F58" s="15"/>
      <c r="G58" s="8">
        <f>G54</f>
        <v>6.65</v>
      </c>
      <c r="H58" s="15"/>
    </row>
    <row r="59" spans="1:8" x14ac:dyDescent="0.25">
      <c r="A59" s="20" t="s">
        <v>47</v>
      </c>
      <c r="B59" s="20"/>
      <c r="C59" s="20"/>
      <c r="D59" s="20"/>
      <c r="E59" s="20"/>
      <c r="F59" s="20"/>
      <c r="G59" s="20"/>
      <c r="H59" s="20"/>
    </row>
    <row r="60" spans="1:8" ht="50.25" customHeight="1" x14ac:dyDescent="0.25">
      <c r="A60" s="21" t="s">
        <v>58</v>
      </c>
      <c r="B60" s="23" t="s">
        <v>17</v>
      </c>
      <c r="C60" s="23" t="s">
        <v>59</v>
      </c>
      <c r="D60" s="14" t="s">
        <v>100</v>
      </c>
      <c r="E60" s="8" t="s">
        <v>61</v>
      </c>
      <c r="F60" s="15"/>
      <c r="G60" s="8">
        <v>75</v>
      </c>
      <c r="H60" s="15"/>
    </row>
    <row r="61" spans="1:8" ht="63" customHeight="1" x14ac:dyDescent="0.25">
      <c r="A61" s="22"/>
      <c r="B61" s="23"/>
      <c r="C61" s="23"/>
      <c r="D61" s="14" t="s">
        <v>101</v>
      </c>
      <c r="E61" s="8" t="s">
        <v>61</v>
      </c>
      <c r="F61" s="15"/>
      <c r="G61" s="8">
        <v>12</v>
      </c>
      <c r="H61" s="15"/>
    </row>
    <row r="62" spans="1:8" x14ac:dyDescent="0.25">
      <c r="A62" s="5"/>
      <c r="B62" s="2"/>
      <c r="C62" s="2"/>
      <c r="D62" s="3"/>
      <c r="E62" s="2"/>
      <c r="F62" s="4"/>
      <c r="G62" s="4"/>
      <c r="H62" s="4"/>
    </row>
    <row r="63" spans="1:8" x14ac:dyDescent="0.25">
      <c r="A63" s="5"/>
      <c r="B63" s="2"/>
      <c r="C63" s="2"/>
      <c r="D63" s="3"/>
      <c r="E63" s="2"/>
      <c r="F63" s="4"/>
      <c r="G63" s="4"/>
      <c r="H63" s="4"/>
    </row>
    <row r="64" spans="1:8" ht="15.75" x14ac:dyDescent="0.25">
      <c r="A64" s="5"/>
      <c r="B64" s="2"/>
      <c r="C64" s="24" t="s">
        <v>109</v>
      </c>
      <c r="D64" s="24"/>
      <c r="E64" s="16"/>
      <c r="F64" s="17"/>
      <c r="G64" s="25" t="s">
        <v>108</v>
      </c>
      <c r="H64" s="25"/>
    </row>
    <row r="65" spans="1:8" x14ac:dyDescent="0.25">
      <c r="A65" s="5"/>
      <c r="B65" s="2"/>
      <c r="C65" s="2"/>
      <c r="D65" s="3"/>
      <c r="E65" s="2"/>
      <c r="F65" s="4"/>
      <c r="G65" s="4"/>
      <c r="H65" s="4"/>
    </row>
    <row r="66" spans="1:8" ht="32.25" customHeight="1" x14ac:dyDescent="0.25">
      <c r="A66" s="24" t="s">
        <v>10</v>
      </c>
      <c r="B66" s="24"/>
      <c r="C66" s="24"/>
      <c r="D66" s="24"/>
      <c r="E66" s="16"/>
      <c r="F66" s="17"/>
      <c r="G66" s="25" t="s">
        <v>11</v>
      </c>
      <c r="H66" s="25"/>
    </row>
    <row r="67" spans="1:8" x14ac:dyDescent="0.25">
      <c r="A67" s="5"/>
      <c r="B67" s="2"/>
      <c r="C67" s="2"/>
      <c r="D67" s="3"/>
      <c r="E67" s="2"/>
      <c r="F67" s="4"/>
      <c r="G67" s="4"/>
      <c r="H67" s="4"/>
    </row>
    <row r="68" spans="1:8" x14ac:dyDescent="0.25">
      <c r="A68" s="5"/>
      <c r="B68" s="2"/>
      <c r="C68" s="2"/>
      <c r="D68" s="3"/>
      <c r="E68" s="2"/>
      <c r="F68" s="4"/>
      <c r="G68" s="4"/>
      <c r="H68" s="4"/>
    </row>
    <row r="69" spans="1:8" x14ac:dyDescent="0.25">
      <c r="A69" s="5"/>
      <c r="B69" s="2"/>
      <c r="C69" s="2"/>
      <c r="D69" s="3"/>
      <c r="E69" s="2"/>
      <c r="F69" s="4"/>
      <c r="G69" s="4"/>
      <c r="H69" s="4"/>
    </row>
    <row r="70" spans="1:8" x14ac:dyDescent="0.25">
      <c r="A70" s="5"/>
      <c r="B70" s="2"/>
      <c r="C70" s="2"/>
      <c r="D70" s="3"/>
      <c r="E70" s="2"/>
      <c r="F70" s="4"/>
      <c r="G70" s="4"/>
      <c r="H70" s="4"/>
    </row>
    <row r="71" spans="1:8" x14ac:dyDescent="0.25">
      <c r="A71" s="5"/>
      <c r="B71" s="2"/>
      <c r="C71" s="2"/>
      <c r="D71" s="3"/>
      <c r="E71" s="2"/>
      <c r="F71" s="4"/>
      <c r="G71" s="4"/>
      <c r="H71" s="4"/>
    </row>
  </sheetData>
  <mergeCells count="79">
    <mergeCell ref="C64:D64"/>
    <mergeCell ref="G64:H64"/>
    <mergeCell ref="A66:D66"/>
    <mergeCell ref="G66:H66"/>
    <mergeCell ref="A56:H56"/>
    <mergeCell ref="A57:A58"/>
    <mergeCell ref="B57:B58"/>
    <mergeCell ref="C57:C58"/>
    <mergeCell ref="A59:H59"/>
    <mergeCell ref="A60:A61"/>
    <mergeCell ref="B60:B61"/>
    <mergeCell ref="C60:C61"/>
    <mergeCell ref="A51:H51"/>
    <mergeCell ref="A52:A53"/>
    <mergeCell ref="B52:B53"/>
    <mergeCell ref="C52:C53"/>
    <mergeCell ref="A54:A55"/>
    <mergeCell ref="B54:B55"/>
    <mergeCell ref="C54:C55"/>
    <mergeCell ref="A49:A50"/>
    <mergeCell ref="B49:B50"/>
    <mergeCell ref="C49:C50"/>
    <mergeCell ref="A38:H38"/>
    <mergeCell ref="A39:A41"/>
    <mergeCell ref="B39:B41"/>
    <mergeCell ref="C39:C41"/>
    <mergeCell ref="A42:H42"/>
    <mergeCell ref="A43:A44"/>
    <mergeCell ref="B43:B44"/>
    <mergeCell ref="C43:C44"/>
    <mergeCell ref="A45:H45"/>
    <mergeCell ref="A46:A47"/>
    <mergeCell ref="B46:B47"/>
    <mergeCell ref="C46:C47"/>
    <mergeCell ref="A48:H48"/>
    <mergeCell ref="A32:A33"/>
    <mergeCell ref="B32:B33"/>
    <mergeCell ref="C32:C33"/>
    <mergeCell ref="A34:H34"/>
    <mergeCell ref="A35:A37"/>
    <mergeCell ref="B35:B37"/>
    <mergeCell ref="C35:C37"/>
    <mergeCell ref="A30:A31"/>
    <mergeCell ref="B30:B31"/>
    <mergeCell ref="C30:C31"/>
    <mergeCell ref="A21:H21"/>
    <mergeCell ref="A22:A23"/>
    <mergeCell ref="B22:B23"/>
    <mergeCell ref="C22:C23"/>
    <mergeCell ref="A24:A25"/>
    <mergeCell ref="B24:B25"/>
    <mergeCell ref="C24:C25"/>
    <mergeCell ref="A26:H26"/>
    <mergeCell ref="A27:A28"/>
    <mergeCell ref="B27:B28"/>
    <mergeCell ref="C27:C28"/>
    <mergeCell ref="A29:H29"/>
    <mergeCell ref="A19:A20"/>
    <mergeCell ref="B19:B20"/>
    <mergeCell ref="C19:C20"/>
    <mergeCell ref="A7:A11"/>
    <mergeCell ref="B7:B11"/>
    <mergeCell ref="C7:C11"/>
    <mergeCell ref="A12:A13"/>
    <mergeCell ref="B12:B13"/>
    <mergeCell ref="C12:C13"/>
    <mergeCell ref="A14:H14"/>
    <mergeCell ref="A15:A17"/>
    <mergeCell ref="B15:B17"/>
    <mergeCell ref="C15:C17"/>
    <mergeCell ref="A18:H18"/>
    <mergeCell ref="A1:H1"/>
    <mergeCell ref="A3:A5"/>
    <mergeCell ref="B3:B5"/>
    <mergeCell ref="C3:C5"/>
    <mergeCell ref="D3:H3"/>
    <mergeCell ref="D4:D5"/>
    <mergeCell ref="E4:E5"/>
    <mergeCell ref="F4:H4"/>
  </mergeCells>
  <pageMargins left="0.67708333333333337" right="0.38541666666666669" top="0.75" bottom="0.4791666666666666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Анализ</vt:lpstr>
      <vt:lpstr>Титульный2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2024-06-18T11:12:50Z</dcterms:modified>
</cp:coreProperties>
</file>